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<sst xmlns="http://schemas.openxmlformats.org/spreadsheetml/2006/main" count="30" uniqueCount="27">
  <si>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RB</t>
  </si>
  <si>
    <t>OPIS STAVKE</t>
  </si>
  <si>
    <t>JM</t>
  </si>
  <si>
    <t>1.</t>
  </si>
  <si>
    <t>2.</t>
  </si>
  <si>
    <t>3.</t>
  </si>
  <si>
    <t>4.</t>
  </si>
  <si>
    <t>5.</t>
  </si>
  <si>
    <t>JED. CIJENA BEZ PDV-a</t>
  </si>
  <si>
    <r>
      <t>m</t>
    </r>
    <r>
      <rPr>
        <vertAlign val="superscript"/>
        <sz val="11"/>
        <rFont val="Arial"/>
        <family val="2"/>
      </rPr>
      <t>2</t>
    </r>
  </si>
  <si>
    <t>UKUPNI IZNOS BEZ PDV-A</t>
  </si>
  <si>
    <t>IZNOS PDV-a:</t>
  </si>
  <si>
    <t>Sve stavke u Troškovniku moraju biti ponuđene.</t>
  </si>
  <si>
    <t>Matematičke formule su već zadane, potrebno je upisati samo jedinične cijene.</t>
  </si>
  <si>
    <t>OKVIRNA KOLIČINA</t>
  </si>
  <si>
    <t>Skidanje postojeće podne obloge od linoleuma te deponiranje iste na određeno odlgalište unutar kruga bolnice.</t>
  </si>
  <si>
    <t xml:space="preserve">Skidanje postojeće cementne glazure debljine 8 cm </t>
  </si>
  <si>
    <t>Dobava i izrada brzosušeće cementne glazure debljine 8 cm + 2 cm stiropora</t>
  </si>
  <si>
    <r>
      <t>m</t>
    </r>
    <r>
      <rPr>
        <vertAlign val="superscript"/>
        <sz val="11"/>
        <rFont val="Arial"/>
        <family val="2"/>
      </rPr>
      <t>2</t>
    </r>
  </si>
  <si>
    <t>6.</t>
  </si>
  <si>
    <t>m'</t>
  </si>
  <si>
    <t>Dobava i izrada  izravnavajućeg  sloja na već suhi  (maksimalna dozvoljena vlažnost estriha prema DIN 18560 je 2,0 % cm ), očišćeni  i  predpremazom obrađeni cementni estrih debljine do 2 mm i to masom za izravnavanje UZIN NC 150 NC. Izravnavajući sloj strojno prebrusiti.Dopuštene su  granične vrijednosti  neravnina gotove podloge prema DIN 18202 mjerena na razmaku od  0,1 m - 2 mm, 1 m - 4 mm, 4 m - 10 mm, 10 m - 12 mm, 15 m - 15 mm.</t>
  </si>
  <si>
    <t>Na ovako pripremljenu podlogu, dobava i postava elastične podne obloge od linoleuma u rolama širine 200 cm trajno antistatičnog i to GERFLOR  DLW MARMORETE debljine 3,2 mm. Klasa otpornosti na požar B1 prema HRN-DIN 4102. Lijepi se cijelom površinom ljepilom za linoleum prema preporuci proizvođača.
Boja prema izboru projektanta - investitora. Obloga se termički zavaruje elektrodom za zavarivanje linoleuma. Uključivo dobava materijala, izvedba i upotreba svih potrebnih alata i uređaja, te završno čišćenje  odgovarajućim sredstvom za lnoleum prema preporuci proizvođača.</t>
  </si>
  <si>
    <t>Dobava i postava kompozitnog sokla visine 10 cm u boji i materijalu iz stavke 5. Sokl se lijepi na tipsku podlošku radijusa 2,5 cm i visine 10 cm.</t>
  </si>
  <si>
    <t>UKUPNO RADOVI SANACIJE PODNIH OBLOGA (U KN, BEZ PDV-a):</t>
  </si>
  <si>
    <t>UKUPNO RADOVI SANACIJE PODNIH OBLOGA (U KN, S PDV-om):</t>
  </si>
  <si>
    <t>PRILOG 2 - TROŠKOVNIK ZA RADOVE SANACIJE PODNIH OBLOGA U OB DUBROVNIK, ev. broj nabave: 2-28-21/JN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</si>
</sst>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;[Red]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&quot;Yes&quot;;&quot;Yes&quot;;&quot;No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1" fillId="34" borderId="0" xfId="0" applyNumberFormat="1" applyFont="1" applyFill="1" applyBorder="1" applyAlignment="1" applyProtection="1">
      <alignment wrapText="1"/>
      <protection locked="0"/>
    </xf>
    <xf numFmtId="2" fontId="2" fillId="0" borderId="0" xfId="0" applyNumberFormat="1" applyFont="1" applyAlignment="1" applyProtection="1">
      <alignment/>
      <protection locked="0"/>
    </xf>
    <xf numFmtId="2" fontId="2" fillId="34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34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center" vertical="top"/>
      <protection locked="0"/>
    </xf>
    <xf numFmtId="2" fontId="1" fillId="0" borderId="0" xfId="0" applyNumberFormat="1" applyFont="1" applyBorder="1" applyAlignment="1" applyProtection="1">
      <alignment horizontal="justify" vertical="top" wrapText="1"/>
      <protection locked="0"/>
    </xf>
    <xf numFmtId="4" fontId="0" fillId="0" borderId="0" xfId="0" applyNumberFormat="1" applyBorder="1" applyAlignment="1" applyProtection="1">
      <alignment horizontal="center" wrapText="1"/>
      <protection locked="0"/>
    </xf>
    <xf numFmtId="2" fontId="4" fillId="33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 wrapText="1"/>
      <protection/>
    </xf>
    <xf numFmtId="2" fontId="5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 vertical="top" wrapText="1"/>
      <protection locked="0"/>
    </xf>
    <xf numFmtId="2" fontId="5" fillId="0" borderId="0" xfId="0" applyNumberFormat="1" applyFont="1" applyFill="1" applyBorder="1" applyAlignment="1" applyProtection="1">
      <alignment vertical="top" wrapText="1"/>
      <protection locked="0"/>
    </xf>
    <xf numFmtId="2" fontId="5" fillId="0" borderId="0" xfId="0" applyNumberFormat="1" applyFont="1" applyFill="1" applyBorder="1" applyAlignment="1" applyProtection="1">
      <alignment horizontal="center" wrapText="1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4" fontId="5" fillId="0" borderId="11" xfId="0" applyNumberFormat="1" applyFont="1" applyFill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5.28125" style="25" customWidth="1"/>
    <col min="2" max="2" width="80.7109375" style="16" customWidth="1"/>
    <col min="3" max="3" width="8.421875" style="25" customWidth="1"/>
    <col min="4" max="4" width="13.57421875" style="25" customWidth="1"/>
    <col min="5" max="5" width="14.7109375" style="25" customWidth="1"/>
    <col min="6" max="6" width="17.421875" style="25" customWidth="1"/>
    <col min="7" max="7" width="3.28125" style="16" customWidth="1"/>
    <col min="8" max="8" width="6.57421875" style="16" customWidth="1"/>
    <col min="9" max="10" width="9.140625" style="16" customWidth="1"/>
    <col min="11" max="11" width="6.28125" style="16" customWidth="1"/>
    <col min="12" max="12" width="9.140625" style="16" customWidth="1"/>
    <col min="13" max="13" width="3.00390625" style="16" customWidth="1"/>
    <col min="14" max="16384" width="9.140625" style="16" customWidth="1"/>
  </cols>
  <sheetData>
    <row r="1" spans="1:10" ht="33" customHeight="1">
      <c r="A1" s="33" t="s">
        <v>26</v>
      </c>
      <c r="B1" s="34"/>
      <c r="C1" s="34"/>
      <c r="D1" s="34"/>
      <c r="E1" s="34"/>
      <c r="F1" s="34"/>
      <c r="G1" s="15"/>
      <c r="H1" s="15"/>
      <c r="I1" s="15"/>
      <c r="J1" s="15"/>
    </row>
    <row r="2" spans="1:6" s="1" customFormat="1" ht="15.75">
      <c r="A2" s="17"/>
      <c r="B2" s="18"/>
      <c r="C2" s="19"/>
      <c r="D2" s="19"/>
      <c r="E2" s="4"/>
      <c r="F2" s="4"/>
    </row>
    <row r="3" spans="1:6" s="2" customFormat="1" ht="30">
      <c r="A3" s="20" t="s">
        <v>0</v>
      </c>
      <c r="B3" s="20" t="s">
        <v>1</v>
      </c>
      <c r="C3" s="20" t="s">
        <v>2</v>
      </c>
      <c r="D3" s="3" t="s">
        <v>14</v>
      </c>
      <c r="E3" s="3" t="s">
        <v>8</v>
      </c>
      <c r="F3" s="3" t="s">
        <v>10</v>
      </c>
    </row>
    <row r="4" spans="1:6" s="2" customFormat="1" ht="34.5" customHeight="1">
      <c r="A4" s="31" t="s">
        <v>3</v>
      </c>
      <c r="B4" s="27" t="s">
        <v>15</v>
      </c>
      <c r="C4" s="28" t="s">
        <v>18</v>
      </c>
      <c r="D4" s="29">
        <v>246</v>
      </c>
      <c r="E4" s="5"/>
      <c r="F4" s="30">
        <f>D4*E4</f>
        <v>0</v>
      </c>
    </row>
    <row r="5" spans="1:6" s="2" customFormat="1" ht="7.5" customHeight="1">
      <c r="A5" s="26"/>
      <c r="B5" s="27"/>
      <c r="C5" s="28"/>
      <c r="D5" s="29"/>
      <c r="E5" s="5"/>
      <c r="F5" s="30"/>
    </row>
    <row r="6" spans="1:6" s="2" customFormat="1" ht="34.5" customHeight="1">
      <c r="A6" s="31" t="s">
        <v>4</v>
      </c>
      <c r="B6" s="32" t="s">
        <v>16</v>
      </c>
      <c r="C6" s="28" t="s">
        <v>18</v>
      </c>
      <c r="D6" s="29">
        <v>50</v>
      </c>
      <c r="E6" s="5"/>
      <c r="F6" s="30">
        <f>D6*E6</f>
        <v>0</v>
      </c>
    </row>
    <row r="7" spans="1:6" s="2" customFormat="1" ht="8.25" customHeight="1">
      <c r="A7" s="26"/>
      <c r="B7" s="27"/>
      <c r="C7" s="28"/>
      <c r="D7" s="29"/>
      <c r="E7" s="5"/>
      <c r="F7" s="30"/>
    </row>
    <row r="8" spans="1:6" s="2" customFormat="1" ht="34.5" customHeight="1">
      <c r="A8" s="31" t="s">
        <v>5</v>
      </c>
      <c r="B8" s="32" t="s">
        <v>17</v>
      </c>
      <c r="C8" s="28" t="s">
        <v>9</v>
      </c>
      <c r="D8" s="29">
        <v>50</v>
      </c>
      <c r="E8" s="5"/>
      <c r="F8" s="30">
        <f>D8*E8</f>
        <v>0</v>
      </c>
    </row>
    <row r="9" spans="1:6" s="2" customFormat="1" ht="9" customHeight="1">
      <c r="A9" s="26"/>
      <c r="B9" s="27"/>
      <c r="C9" s="28"/>
      <c r="D9" s="29"/>
      <c r="E9" s="5"/>
      <c r="F9" s="30"/>
    </row>
    <row r="10" spans="1:6" s="2" customFormat="1" ht="85.5">
      <c r="A10" s="31" t="s">
        <v>6</v>
      </c>
      <c r="B10" s="27" t="s">
        <v>21</v>
      </c>
      <c r="C10" s="28" t="s">
        <v>9</v>
      </c>
      <c r="D10" s="29">
        <v>246</v>
      </c>
      <c r="E10" s="5"/>
      <c r="F10" s="30">
        <f>D10*E10</f>
        <v>0</v>
      </c>
    </row>
    <row r="11" spans="1:6" s="2" customFormat="1" ht="9.75" customHeight="1">
      <c r="A11" s="26"/>
      <c r="B11" s="27"/>
      <c r="C11" s="28"/>
      <c r="D11" s="29"/>
      <c r="E11" s="5"/>
      <c r="F11" s="30"/>
    </row>
    <row r="12" spans="1:6" s="2" customFormat="1" ht="128.25">
      <c r="A12" s="31" t="s">
        <v>7</v>
      </c>
      <c r="B12" s="27" t="s">
        <v>22</v>
      </c>
      <c r="C12" s="28" t="s">
        <v>9</v>
      </c>
      <c r="D12" s="29">
        <v>246</v>
      </c>
      <c r="E12" s="5"/>
      <c r="F12" s="30">
        <f>D12*E12</f>
        <v>0</v>
      </c>
    </row>
    <row r="13" spans="1:6" s="2" customFormat="1" ht="9" customHeight="1">
      <c r="A13" s="26"/>
      <c r="B13" s="27"/>
      <c r="C13" s="28"/>
      <c r="D13" s="29"/>
      <c r="E13" s="5"/>
      <c r="F13" s="30"/>
    </row>
    <row r="14" spans="1:6" s="2" customFormat="1" ht="28.5">
      <c r="A14" s="31" t="s">
        <v>19</v>
      </c>
      <c r="B14" s="27" t="s">
        <v>23</v>
      </c>
      <c r="C14" s="28" t="s">
        <v>20</v>
      </c>
      <c r="D14" s="29">
        <v>213</v>
      </c>
      <c r="E14" s="5"/>
      <c r="F14" s="30">
        <f>D14*E14</f>
        <v>0</v>
      </c>
    </row>
    <row r="15" spans="1:6" s="2" customFormat="1" ht="9.75" customHeight="1">
      <c r="A15" s="39"/>
      <c r="B15" s="40"/>
      <c r="C15" s="41"/>
      <c r="D15" s="42"/>
      <c r="E15" s="5"/>
      <c r="F15" s="6"/>
    </row>
    <row r="16" spans="1:6" s="2" customFormat="1" ht="15" thickBot="1">
      <c r="A16" s="22"/>
      <c r="B16" s="43"/>
      <c r="C16" s="44"/>
      <c r="D16" s="45"/>
      <c r="E16" s="22"/>
      <c r="F16" s="46"/>
    </row>
    <row r="17" spans="1:6" s="9" customFormat="1" ht="34.5" customHeight="1">
      <c r="A17" s="7"/>
      <c r="B17" s="8" t="s">
        <v>24</v>
      </c>
      <c r="C17" s="35">
        <f>F4+F6+F8+F10+F12+F14</f>
        <v>0</v>
      </c>
      <c r="D17" s="36"/>
      <c r="E17" s="36"/>
      <c r="F17" s="36"/>
    </row>
    <row r="18" spans="1:6" s="9" customFormat="1" ht="34.5" customHeight="1">
      <c r="A18" s="7"/>
      <c r="B18" s="8" t="s">
        <v>11</v>
      </c>
      <c r="C18" s="37">
        <f>C17*0.25</f>
        <v>0</v>
      </c>
      <c r="D18" s="38"/>
      <c r="E18" s="38"/>
      <c r="F18" s="38"/>
    </row>
    <row r="19" spans="1:6" s="9" customFormat="1" ht="34.5" customHeight="1">
      <c r="A19" s="7"/>
      <c r="B19" s="8" t="s">
        <v>25</v>
      </c>
      <c r="C19" s="35">
        <f>C17+C18</f>
        <v>0</v>
      </c>
      <c r="D19" s="47"/>
      <c r="E19" s="47"/>
      <c r="F19" s="47"/>
    </row>
    <row r="20" spans="1:6" s="9" customFormat="1" ht="15">
      <c r="A20" s="7"/>
      <c r="B20" s="10"/>
      <c r="C20" s="7"/>
      <c r="D20" s="7"/>
      <c r="E20" s="7"/>
      <c r="F20" s="11"/>
    </row>
    <row r="21" spans="1:6" s="9" customFormat="1" ht="15">
      <c r="A21" s="12"/>
      <c r="B21" s="13" t="s">
        <v>12</v>
      </c>
      <c r="C21" s="12"/>
      <c r="D21" s="12"/>
      <c r="E21" s="12"/>
      <c r="F21" s="14"/>
    </row>
    <row r="22" spans="1:6" s="9" customFormat="1" ht="15">
      <c r="A22" s="12"/>
      <c r="B22" s="13" t="s">
        <v>13</v>
      </c>
      <c r="C22" s="12"/>
      <c r="D22" s="12"/>
      <c r="E22" s="12"/>
      <c r="F22" s="14"/>
    </row>
    <row r="23" spans="1:6" s="23" customFormat="1" ht="14.25">
      <c r="A23" s="5"/>
      <c r="C23" s="5"/>
      <c r="D23" s="5"/>
      <c r="E23" s="5"/>
      <c r="F23" s="6"/>
    </row>
    <row r="24" spans="1:6" s="23" customFormat="1" ht="14.25">
      <c r="A24" s="5"/>
      <c r="C24" s="5"/>
      <c r="D24" s="5"/>
      <c r="E24" s="5"/>
      <c r="F24" s="6"/>
    </row>
    <row r="25" spans="1:6" s="21" customFormat="1" ht="14.25">
      <c r="A25" s="24"/>
      <c r="B25" s="16"/>
      <c r="C25" s="24"/>
      <c r="D25" s="24"/>
      <c r="E25" s="24"/>
      <c r="F25" s="24"/>
    </row>
    <row r="26" spans="1:6" s="21" customFormat="1" ht="14.25">
      <c r="A26" s="24"/>
      <c r="C26" s="24"/>
      <c r="D26" s="24"/>
      <c r="E26" s="24"/>
      <c r="F26" s="24"/>
    </row>
    <row r="27" spans="1:6" s="21" customFormat="1" ht="14.25">
      <c r="A27" s="24"/>
      <c r="C27" s="24"/>
      <c r="D27" s="24"/>
      <c r="E27" s="24"/>
      <c r="F27" s="24"/>
    </row>
    <row r="28" spans="1:6" s="21" customFormat="1" ht="14.25">
      <c r="A28" s="24"/>
      <c r="C28" s="24"/>
      <c r="D28" s="24"/>
      <c r="E28" s="24"/>
      <c r="F28" s="24"/>
    </row>
    <row r="29" spans="1:6" s="21" customFormat="1" ht="14.25">
      <c r="A29" s="24"/>
      <c r="C29" s="24"/>
      <c r="D29" s="24"/>
      <c r="E29" s="24"/>
      <c r="F29" s="24"/>
    </row>
    <row r="30" spans="1:6" s="21" customFormat="1" ht="14.25">
      <c r="A30" s="24"/>
      <c r="C30" s="24"/>
      <c r="D30" s="24"/>
      <c r="E30" s="24"/>
      <c r="F30" s="24"/>
    </row>
    <row r="31" spans="1:6" s="21" customFormat="1" ht="14.25">
      <c r="A31" s="24"/>
      <c r="C31" s="24"/>
      <c r="D31" s="24"/>
      <c r="E31" s="24"/>
      <c r="F31" s="24"/>
    </row>
  </sheetData>
  <sheetProtection password="EF31" sheet="1" selectLockedCells="1"/>
  <mergeCells count="4">
    <mergeCell ref="A1:F1"/>
    <mergeCell ref="C17:F17"/>
    <mergeCell ref="C18:F18"/>
    <mergeCell ref="C19:F19"/>
  </mergeCells>
  <printOptions/>
  <pageMargins left="0.3937007874015748" right="0.3937007874015748" top="1.1811023622047245" bottom="0.5905511811023623" header="0.3937007874015748" footer="0.5118110236220472"/>
  <pageSetup horizontalDpi="300" verticalDpi="300" orientation="landscape" paperSize="9" r:id="rId1"/>
  <headerFooter alignWithMargins="0">
    <oddHeader>&amp;LOPĆA BOLNICA DUBROVNIK
Dr. Roka Mišetića 2
20 000 Dubrovnik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lucepe</cp:lastModifiedBy>
  <cp:lastPrinted>2021-04-28T06:07:31Z</cp:lastPrinted>
  <dcterms:created xsi:type="dcterms:W3CDTF">2006-03-24T10:39:12Z</dcterms:created>
  <dcterms:modified xsi:type="dcterms:W3CDTF">2021-04-28T09:21:17Z</dcterms:modified>
  <cp:category/>
  <cp:version/>
  <cp:contentType/>
  <cp:contentStatus/>
</cp:coreProperties>
</file>