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030" activeTab="0"/>
  </bookViews>
  <sheets>
    <sheet name="x" sheetId="1" r:id="rId1"/>
  </sheets>
  <definedNames>
    <definedName name="Query_from_Ljekarna" localSheetId="0">'x'!$B$3:$D$6</definedName>
  </definedNames>
  <calcPr fullCalcOnLoad="1"/>
</workbook>
</file>

<file path=xl/sharedStrings.xml><?xml version="1.0" encoding="utf-8"?>
<sst xmlns="http://schemas.openxmlformats.org/spreadsheetml/2006/main" count="21" uniqueCount="19">
  <si>
    <t>Naziv</t>
  </si>
  <si>
    <t>kom</t>
  </si>
  <si>
    <t>Jed. mjere</t>
  </si>
  <si>
    <t>Red.broj</t>
  </si>
  <si>
    <t>Okvirna količina</t>
  </si>
  <si>
    <t>Stopa PDV-a</t>
  </si>
  <si>
    <t>Jedinična cijena bez PDV-a</t>
  </si>
  <si>
    <t>Ukupna vrijednost bez PDV-a</t>
  </si>
  <si>
    <t>UKUPNA VRIJEDNOST BEZ PDV-A</t>
  </si>
  <si>
    <t>VRIJEDNOST PDV-A</t>
  </si>
  <si>
    <t>UKUPNA VRIJEDNOST S PDV-OM</t>
  </si>
  <si>
    <t>kg</t>
  </si>
  <si>
    <t>Potpis i pečat ponuditelja:</t>
  </si>
  <si>
    <t>NABAVA KRUHA I KRUŠNIH PROIZVODA, ev. broj nabave 1-81-21/JN</t>
  </si>
  <si>
    <t>Kruh pšenični, polubijeli, težine 500 grama</t>
  </si>
  <si>
    <t>Kruh graham, težine 500 grama</t>
  </si>
  <si>
    <t>Krušne mrvice, pakiranje do 1 kg</t>
  </si>
  <si>
    <t>Krafna od marmelade</t>
  </si>
  <si>
    <t>Proizvođač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</si>
</sst>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\-#,##0.00\ 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 vertical="justify"/>
      <protection locked="0"/>
    </xf>
    <xf numFmtId="0" fontId="21" fillId="0" borderId="0" xfId="0" applyFont="1" applyAlignment="1" applyProtection="1">
      <alignment horizontal="center"/>
      <protection locked="0"/>
    </xf>
    <xf numFmtId="4" fontId="21" fillId="0" borderId="0" xfId="0" applyNumberFormat="1" applyFont="1" applyAlignment="1" applyProtection="1">
      <alignment horizontal="center"/>
      <protection locked="0"/>
    </xf>
    <xf numFmtId="9" fontId="21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center"/>
      <protection/>
    </xf>
    <xf numFmtId="49" fontId="22" fillId="0" borderId="10" xfId="0" applyNumberFormat="1" applyFont="1" applyFill="1" applyBorder="1" applyAlignment="1" applyProtection="1">
      <alignment horizontal="center" vertical="justify"/>
      <protection locked="0"/>
    </xf>
    <xf numFmtId="4" fontId="22" fillId="0" borderId="10" xfId="0" applyNumberFormat="1" applyFont="1" applyFill="1" applyBorder="1" applyAlignment="1" applyProtection="1">
      <alignment horizontal="center" wrapText="1"/>
      <protection locked="0"/>
    </xf>
    <xf numFmtId="4" fontId="22" fillId="0" borderId="10" xfId="0" applyNumberFormat="1" applyFont="1" applyFill="1" applyBorder="1" applyAlignment="1" applyProtection="1">
      <alignment horizontal="center" wrapText="1"/>
      <protection/>
    </xf>
    <xf numFmtId="9" fontId="22" fillId="0" borderId="10" xfId="0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Fill="1" applyAlignment="1" applyProtection="1">
      <alignment/>
      <protection locked="0"/>
    </xf>
    <xf numFmtId="4" fontId="22" fillId="0" borderId="10" xfId="0" applyNumberFormat="1" applyFont="1" applyFill="1" applyBorder="1" applyAlignment="1" applyProtection="1">
      <alignment horizontal="center"/>
      <protection locked="0"/>
    </xf>
    <xf numFmtId="4" fontId="21" fillId="0" borderId="10" xfId="0" applyNumberFormat="1" applyFont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Alignment="1" applyProtection="1">
      <alignment vertical="justify"/>
      <protection locked="0"/>
    </xf>
    <xf numFmtId="9" fontId="22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4" fontId="22" fillId="0" borderId="0" xfId="0" applyNumberFormat="1" applyFont="1" applyAlignment="1" applyProtection="1">
      <alignment horizontal="center"/>
      <protection locked="0"/>
    </xf>
    <xf numFmtId="0" fontId="23" fillId="2" borderId="10" xfId="0" applyFont="1" applyFill="1" applyBorder="1" applyAlignment="1" applyProtection="1">
      <alignment horizontal="center" vertical="justify"/>
      <protection locked="0"/>
    </xf>
    <xf numFmtId="0" fontId="23" fillId="2" borderId="10" xfId="0" applyFont="1" applyFill="1" applyBorder="1" applyAlignment="1" applyProtection="1">
      <alignment horizontal="center" wrapText="1"/>
      <protection locked="0"/>
    </xf>
    <xf numFmtId="4" fontId="23" fillId="2" borderId="10" xfId="0" applyNumberFormat="1" applyFont="1" applyFill="1" applyBorder="1" applyAlignment="1" applyProtection="1">
      <alignment horizontal="center" wrapText="1"/>
      <protection locked="0"/>
    </xf>
    <xf numFmtId="9" fontId="23" fillId="2" borderId="10" xfId="0" applyNumberFormat="1" applyFont="1" applyFill="1" applyBorder="1" applyAlignment="1" applyProtection="1">
      <alignment horizontal="center" wrapText="1"/>
      <protection locked="0"/>
    </xf>
    <xf numFmtId="0" fontId="22" fillId="0" borderId="10" xfId="0" applyFont="1" applyFill="1" applyBorder="1" applyAlignment="1" applyProtection="1">
      <alignment/>
      <protection/>
    </xf>
    <xf numFmtId="0" fontId="22" fillId="33" borderId="10" xfId="0" applyFont="1" applyFill="1" applyBorder="1" applyAlignment="1" applyProtection="1">
      <alignment/>
      <protection/>
    </xf>
    <xf numFmtId="0" fontId="22" fillId="0" borderId="10" xfId="0" applyFont="1" applyFill="1" applyBorder="1" applyAlignment="1" applyProtection="1">
      <alignment horizontal="center" wrapText="1"/>
      <protection/>
    </xf>
    <xf numFmtId="3" fontId="22" fillId="0" borderId="10" xfId="0" applyNumberFormat="1" applyFont="1" applyFill="1" applyBorder="1" applyAlignment="1" applyProtection="1">
      <alignment horizontal="center" wrapText="1"/>
      <protection/>
    </xf>
    <xf numFmtId="0" fontId="22" fillId="33" borderId="10" xfId="0" applyFont="1" applyFill="1" applyBorder="1" applyAlignment="1" applyProtection="1">
      <alignment horizontal="center"/>
      <protection/>
    </xf>
    <xf numFmtId="0" fontId="22" fillId="0" borderId="11" xfId="0" applyFont="1" applyFill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2" fillId="33" borderId="10" xfId="0" applyFont="1" applyFill="1" applyBorder="1" applyAlignment="1" applyProtection="1">
      <alignment horizontal="left" wrapText="1"/>
      <protection/>
    </xf>
    <xf numFmtId="3" fontId="22" fillId="33" borderId="10" xfId="0" applyNumberFormat="1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70" zoomScaleNormal="70" zoomScalePageLayoutView="0" workbookViewId="0" topLeftCell="C1">
      <selection activeCell="H7" sqref="H7"/>
    </sheetView>
  </sheetViews>
  <sheetFormatPr defaultColWidth="9.140625" defaultRowHeight="12.75"/>
  <cols>
    <col min="1" max="1" width="6.28125" style="7" customWidth="1"/>
    <col min="2" max="2" width="100.7109375" style="16" customWidth="1"/>
    <col min="3" max="3" width="44.421875" style="17" customWidth="1"/>
    <col min="4" max="4" width="11.57421875" style="7" customWidth="1"/>
    <col min="5" max="5" width="25.28125" style="19" customWidth="1"/>
    <col min="6" max="6" width="37.7109375" style="20" customWidth="1"/>
    <col min="7" max="7" width="39.140625" style="20" customWidth="1"/>
    <col min="8" max="8" width="16.57421875" style="18" customWidth="1"/>
    <col min="9" max="16384" width="9.140625" style="7" customWidth="1"/>
  </cols>
  <sheetData>
    <row r="1" spans="1:8" s="1" customFormat="1" ht="39.75" customHeight="1">
      <c r="A1" s="1" t="s">
        <v>13</v>
      </c>
      <c r="B1" s="2"/>
      <c r="C1" s="3"/>
      <c r="E1" s="4"/>
      <c r="F1" s="5"/>
      <c r="G1" s="5"/>
      <c r="H1" s="6"/>
    </row>
    <row r="2" spans="1:8" ht="70.5" customHeight="1">
      <c r="A2" s="21" t="s">
        <v>3</v>
      </c>
      <c r="B2" s="22" t="s">
        <v>0</v>
      </c>
      <c r="C2" s="22" t="s">
        <v>18</v>
      </c>
      <c r="D2" s="22" t="s">
        <v>2</v>
      </c>
      <c r="E2" s="22" t="s">
        <v>4</v>
      </c>
      <c r="F2" s="23" t="s">
        <v>6</v>
      </c>
      <c r="G2" s="23" t="s">
        <v>7</v>
      </c>
      <c r="H2" s="24" t="s">
        <v>5</v>
      </c>
    </row>
    <row r="3" spans="1:8" s="13" customFormat="1" ht="49.5" customHeight="1">
      <c r="A3" s="8">
        <v>1</v>
      </c>
      <c r="B3" s="25" t="s">
        <v>14</v>
      </c>
      <c r="C3" s="9"/>
      <c r="D3" s="27" t="s">
        <v>1</v>
      </c>
      <c r="E3" s="28">
        <v>36000</v>
      </c>
      <c r="F3" s="10"/>
      <c r="G3" s="11">
        <f>E3*F3</f>
        <v>0</v>
      </c>
      <c r="H3" s="12"/>
    </row>
    <row r="4" spans="1:8" s="13" customFormat="1" ht="49.5" customHeight="1">
      <c r="A4" s="8">
        <v>2</v>
      </c>
      <c r="B4" s="25" t="s">
        <v>15</v>
      </c>
      <c r="C4" s="9"/>
      <c r="D4" s="27" t="s">
        <v>1</v>
      </c>
      <c r="E4" s="28">
        <v>7500</v>
      </c>
      <c r="F4" s="10"/>
      <c r="G4" s="11">
        <f>E4*F4</f>
        <v>0</v>
      </c>
      <c r="H4" s="12"/>
    </row>
    <row r="5" spans="1:8" s="13" customFormat="1" ht="49.5" customHeight="1">
      <c r="A5" s="8">
        <v>3</v>
      </c>
      <c r="B5" s="33" t="s">
        <v>16</v>
      </c>
      <c r="C5" s="9"/>
      <c r="D5" s="27" t="s">
        <v>11</v>
      </c>
      <c r="E5" s="34">
        <v>550</v>
      </c>
      <c r="F5" s="10"/>
      <c r="G5" s="11">
        <f>E5*F5</f>
        <v>0</v>
      </c>
      <c r="H5" s="12"/>
    </row>
    <row r="6" spans="1:8" s="13" customFormat="1" ht="49.5" customHeight="1">
      <c r="A6" s="8">
        <v>4</v>
      </c>
      <c r="B6" s="26" t="s">
        <v>17</v>
      </c>
      <c r="C6" s="9"/>
      <c r="D6" s="27" t="s">
        <v>1</v>
      </c>
      <c r="E6" s="29">
        <v>800</v>
      </c>
      <c r="F6" s="14"/>
      <c r="G6" s="11">
        <f>E6*F6</f>
        <v>0</v>
      </c>
      <c r="H6" s="12"/>
    </row>
    <row r="7" spans="2:8" s="1" customFormat="1" ht="39.75" customHeight="1">
      <c r="B7" s="2"/>
      <c r="C7" s="3"/>
      <c r="D7" s="31" t="s">
        <v>8</v>
      </c>
      <c r="E7" s="32"/>
      <c r="F7" s="32"/>
      <c r="G7" s="15">
        <f>SUM(G3:G6)</f>
        <v>0</v>
      </c>
      <c r="H7" s="6"/>
    </row>
    <row r="8" spans="2:7" ht="39.75" customHeight="1">
      <c r="B8" s="16" t="s">
        <v>12</v>
      </c>
      <c r="D8" s="31" t="s">
        <v>9</v>
      </c>
      <c r="E8" s="32"/>
      <c r="F8" s="32"/>
      <c r="G8" s="15">
        <f>((G3*H3)+(G4*H4)+(G5*H5)+(G6*H6))</f>
        <v>0</v>
      </c>
    </row>
    <row r="9" spans="2:7" ht="39.75" customHeight="1">
      <c r="B9" s="30"/>
      <c r="D9" s="31" t="s">
        <v>10</v>
      </c>
      <c r="E9" s="32"/>
      <c r="F9" s="32"/>
      <c r="G9" s="15">
        <f>G7+G8</f>
        <v>0</v>
      </c>
    </row>
  </sheetData>
  <sheetProtection password="EF31" sheet="1" selectLockedCells="1"/>
  <mergeCells count="3">
    <mergeCell ref="D7:F7"/>
    <mergeCell ref="D8:F8"/>
    <mergeCell ref="D9:F9"/>
  </mergeCells>
  <printOptions/>
  <pageMargins left="0.5905511811023623" right="0.35433070866141736" top="0.7874015748031497" bottom="0.7874015748031497" header="0.3937007874015748" footer="0.3937007874015748"/>
  <pageSetup horizontalDpi="600" verticalDpi="600" orientation="landscape" paperSize="9" scale="49" r:id="rId1"/>
  <headerFooter alignWithMargins="0">
    <oddHeader>&amp;LOpća bolnica Dubrovnik
Dr. Roka Mišetića 2
20000 Dubrovnik
&amp;CPrilog 3 - obrazac TROŠKOVNIK S TEHNIČKOM SPECIFIKACIJOM
&amp;Rstr. (&amp;P+0)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 DUBROVNIK</dc:creator>
  <cp:keywords/>
  <dc:description/>
  <cp:lastModifiedBy>lucepe</cp:lastModifiedBy>
  <cp:lastPrinted>2021-10-26T08:24:12Z</cp:lastPrinted>
  <dcterms:created xsi:type="dcterms:W3CDTF">2008-03-03T08:06:45Z</dcterms:created>
  <dcterms:modified xsi:type="dcterms:W3CDTF">2021-10-26T08:25:04Z</dcterms:modified>
  <cp:category/>
  <cp:version/>
  <cp:contentType/>
  <cp:contentStatus/>
</cp:coreProperties>
</file>