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Password="EF31" lockStructure="1"/>
  <bookViews>
    <workbookView xWindow="0" yWindow="0" windowWidth="11490" windowHeight="3870"/>
  </bookViews>
  <sheets>
    <sheet name="Troškovnik" sheetId="2" r:id="rId1"/>
  </sheets>
  <definedNames>
    <definedName name="_xlnm.Print_Area" localSheetId="0">Troškovnik!$A$1:$G$24</definedName>
  </definedNames>
  <calcPr calcId="162913"/>
</workbook>
</file>

<file path=xl/calcChain.xml><?xml version="1.0" encoding="utf-8"?>
<calcChain xmlns="http://schemas.openxmlformats.org/spreadsheetml/2006/main">
  <c r="F13" i="2" l="1"/>
  <c r="F11" i="2"/>
  <c r="F14" i="2"/>
  <c r="F16" i="2"/>
  <c r="F18" i="2" l="1"/>
  <c r="F17" i="2"/>
  <c r="F19" i="2" l="1"/>
</calcChain>
</file>

<file path=xl/comments1.xml><?xml version="1.0" encoding="utf-8"?>
<comments xmlns="http://schemas.openxmlformats.org/spreadsheetml/2006/main">
  <authors>
    <author>Author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<sst xmlns="http://schemas.openxmlformats.org/spreadsheetml/2006/main" count="32" uniqueCount="29">
  <si>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Predmet nabave</t>
  </si>
  <si>
    <t>Jedinica
mjere</t>
  </si>
  <si>
    <t>Količina</t>
  </si>
  <si>
    <t>Ukupna cijena 
(bez PDV-a)</t>
  </si>
  <si>
    <t>komplet</t>
  </si>
  <si>
    <t>Ukupno  bez PDV-a</t>
  </si>
  <si>
    <t>PDV</t>
  </si>
  <si>
    <t>Sveukupno s PDV-om</t>
  </si>
  <si>
    <t>OPĆA BOLNICA DUBROVNIK</t>
  </si>
  <si>
    <t>Dr. Roka Mišetića 2</t>
  </si>
  <si>
    <t>20 000 Dubrovnik</t>
  </si>
  <si>
    <t>R. br.</t>
  </si>
  <si>
    <t>Stopa PDV-a</t>
  </si>
  <si>
    <t>5=3x4</t>
  </si>
  <si>
    <t>Jedinična cijena bez PDV-a</t>
  </si>
  <si>
    <t>ISHOĐENJE POSEBNIH UVJETA OD JAVNO-PRAVNIH TIJELA</t>
  </si>
  <si>
    <t>ISHOĐENJE POTVRDA GLAVNOG PROJEKTA OD JAVNO-PRAVNIH TIJELA</t>
  </si>
  <si>
    <t>PRILOG 3 - TROŠKOVNIK</t>
  </si>
  <si>
    <t>Ponuda mora sadržavati projekt svih infrastrukturnih elemenata potrebnih za certificiranje helidroma kategorije H1 i H2.</t>
  </si>
  <si>
    <t>IZRADA IDEJNOG RJEŠENJA/PROJEKTA ZA ISHOĐENJE POSEBNIH UVJETA I UVJETA PRIKLJUČENJA</t>
  </si>
  <si>
    <t>IZRADA GEODETSKE IZMJERE</t>
  </si>
  <si>
    <t>U ________________,  __________________  2021. godine</t>
  </si>
  <si>
    <t>IZRADA GLAVNOG PROJEKTA koji se sastoji od:
• Arhitektonskog projekta                              • Projekta konstrukcije 
• Projekta elektrotehničkih instalacija
• Projekta instalacija vodovoda i odvodnje 
• Elaborata mjera zaštite od požara</t>
  </si>
  <si>
    <t>2.1</t>
  </si>
  <si>
    <t>2.2</t>
  </si>
  <si>
    <t>IZRADA IZVEDBENOG PROJEKTA I TROŠKOVNIKA (projekt kao podrška procesu građenja) i to kako slijedi:
• Palirski nacrti s detaljima (M 1:50, M 1:20...) 
• Planovi oplate (M 1:50)
• Plan pozicija armature 
• Troškovnik svih predmetnih vrsta radova (tehničke specifikacije moraju biti izrađene sukladno važećem Zakonu o javnoj nabavi i podzakonskim propisima)</t>
  </si>
  <si>
    <t>Predmetna građevina bi se gradila temeljem Pravilnika o jednostavnim građevinama i radovima (NN 112/17, 34/18 i 36/19) članak 4. stavak 22., ev. broj nabave: 1-52-21/JN</t>
  </si>
  <si>
    <t>Usluga izrade projektno tehničke dokumentacije za</t>
  </si>
  <si>
    <t>"REKONSTRUKCIJU POSTOJEĆEG HELIDROMA NA LOKACIJI OB DUBROVNIK U GRAĐEVINU INFRASTRUKTURNE NAMJENE PROMETNOG SUSTAVA (ZRAČNI PROMET), 2.B SKUPINE – HELIDROM" (PONOVLJENI POSTUPAK)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</si>
</sst>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3" fillId="0" borderId="0" xfId="2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0" borderId="0" xfId="1" applyNumberFormat="1" applyFont="1" applyFill="1" applyBorder="1" applyAlignment="1" applyProtection="1">
      <alignment horizontal="right" vertical="center" inden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Protection="1">
      <protection locked="0"/>
    </xf>
    <xf numFmtId="0" fontId="7" fillId="0" borderId="0" xfId="1" applyFont="1" applyProtection="1"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7" fillId="3" borderId="3" xfId="1" quotePrefix="1" applyFont="1" applyFill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4" fontId="7" fillId="0" borderId="13" xfId="1" applyNumberFormat="1" applyFont="1" applyBorder="1" applyAlignment="1" applyProtection="1">
      <alignment horizontal="center" vertical="center"/>
    </xf>
    <xf numFmtId="4" fontId="7" fillId="0" borderId="14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4" fontId="7" fillId="0" borderId="10" xfId="1" applyNumberFormat="1" applyFont="1" applyBorder="1" applyAlignment="1" applyProtection="1">
      <alignment horizontal="center" vertical="center"/>
    </xf>
    <xf numFmtId="4" fontId="7" fillId="0" borderId="11" xfId="1" applyNumberFormat="1" applyFont="1" applyBorder="1" applyAlignment="1" applyProtection="1">
      <alignment horizontal="center" vertical="center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7" fillId="0" borderId="15" xfId="1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center" vertical="center"/>
    </xf>
    <xf numFmtId="4" fontId="14" fillId="0" borderId="6" xfId="1" applyNumberFormat="1" applyFont="1" applyFill="1" applyBorder="1" applyAlignment="1" applyProtection="1">
      <alignment horizontal="center" vertical="center"/>
      <protection locked="0"/>
    </xf>
    <xf numFmtId="4" fontId="14" fillId="0" borderId="6" xfId="1" applyNumberFormat="1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Protection="1">
      <protection locked="0"/>
    </xf>
    <xf numFmtId="49" fontId="14" fillId="0" borderId="5" xfId="1" applyNumberFormat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left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4" fontId="14" fillId="0" borderId="8" xfId="1" applyNumberFormat="1" applyFont="1" applyFill="1" applyBorder="1" applyAlignment="1" applyProtection="1">
      <alignment horizontal="center" vertical="center"/>
      <protection locked="0"/>
    </xf>
    <xf numFmtId="4" fontId="14" fillId="0" borderId="8" xfId="1" applyNumberFormat="1" applyFont="1" applyFill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" fontId="14" fillId="2" borderId="5" xfId="1" applyNumberFormat="1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0" fontId="15" fillId="2" borderId="7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Obično_HZZOprihod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="130" zoomScaleNormal="130" workbookViewId="0">
      <selection activeCell="H19" sqref="H19"/>
    </sheetView>
  </sheetViews>
  <sheetFormatPr defaultColWidth="9.140625" defaultRowHeight="12.75" x14ac:dyDescent="0.2"/>
  <cols>
    <col min="1" max="1" width="4.140625" style="4" customWidth="1"/>
    <col min="2" max="2" width="37" style="4" customWidth="1"/>
    <col min="3" max="3" width="10.28515625" style="4" customWidth="1"/>
    <col min="4" max="4" width="7.85546875" style="4" customWidth="1"/>
    <col min="5" max="5" width="15.140625" style="4" customWidth="1"/>
    <col min="6" max="6" width="17.85546875" style="4" customWidth="1"/>
    <col min="7" max="7" width="12.140625" style="4" customWidth="1"/>
    <col min="8" max="16384" width="9.140625" style="4"/>
  </cols>
  <sheetData>
    <row r="1" spans="1:9" ht="15.75" x14ac:dyDescent="0.2">
      <c r="A1" s="1" t="s">
        <v>8</v>
      </c>
      <c r="B1" s="2"/>
      <c r="C1" s="3"/>
      <c r="D1" s="3"/>
    </row>
    <row r="2" spans="1:9" ht="15.75" x14ac:dyDescent="0.2">
      <c r="A2" s="1" t="s">
        <v>9</v>
      </c>
      <c r="B2" s="5"/>
      <c r="C2" s="3"/>
      <c r="D2" s="3"/>
    </row>
    <row r="3" spans="1:9" ht="15.75" x14ac:dyDescent="0.2">
      <c r="A3" s="1" t="s">
        <v>10</v>
      </c>
      <c r="B3" s="5"/>
      <c r="C3" s="3"/>
      <c r="D3" s="3"/>
    </row>
    <row r="4" spans="1:9" ht="34.5" customHeight="1" thickBot="1" x14ac:dyDescent="0.25">
      <c r="A4" s="36" t="s">
        <v>17</v>
      </c>
      <c r="B4" s="36"/>
      <c r="C4" s="36"/>
      <c r="D4" s="36"/>
      <c r="E4" s="36"/>
      <c r="F4" s="36"/>
      <c r="G4" s="36"/>
    </row>
    <row r="5" spans="1:9" ht="15" thickBot="1" x14ac:dyDescent="0.25">
      <c r="A5" s="37" t="s">
        <v>27</v>
      </c>
      <c r="B5" s="38"/>
      <c r="C5" s="38"/>
      <c r="D5" s="38"/>
      <c r="E5" s="38"/>
      <c r="F5" s="38"/>
      <c r="G5" s="39"/>
    </row>
    <row r="6" spans="1:9" ht="48.6" customHeight="1" thickBot="1" x14ac:dyDescent="0.25">
      <c r="A6" s="40" t="s">
        <v>28</v>
      </c>
      <c r="B6" s="57"/>
      <c r="C6" s="57"/>
      <c r="D6" s="57"/>
      <c r="E6" s="57"/>
      <c r="F6" s="57"/>
      <c r="G6" s="58"/>
    </row>
    <row r="7" spans="1:9" ht="29.45" customHeight="1" thickBot="1" x14ac:dyDescent="0.25">
      <c r="A7" s="41"/>
      <c r="B7" s="37" t="s">
        <v>26</v>
      </c>
      <c r="C7" s="59"/>
      <c r="D7" s="59"/>
      <c r="E7" s="59"/>
      <c r="F7" s="59"/>
      <c r="G7" s="60"/>
    </row>
    <row r="8" spans="1:9" ht="16.5" thickBot="1" x14ac:dyDescent="0.25">
      <c r="A8" s="11"/>
      <c r="B8" s="12"/>
      <c r="C8" s="12"/>
      <c r="D8" s="12"/>
      <c r="E8" s="12"/>
      <c r="F8" s="12"/>
      <c r="G8" s="12"/>
    </row>
    <row r="9" spans="1:9" s="14" customFormat="1" ht="48" customHeight="1" x14ac:dyDescent="0.25">
      <c r="A9" s="20" t="s">
        <v>11</v>
      </c>
      <c r="B9" s="21" t="s">
        <v>0</v>
      </c>
      <c r="C9" s="22" t="s">
        <v>1</v>
      </c>
      <c r="D9" s="22" t="s">
        <v>2</v>
      </c>
      <c r="E9" s="21" t="s">
        <v>14</v>
      </c>
      <c r="F9" s="21" t="s">
        <v>3</v>
      </c>
      <c r="G9" s="23" t="s">
        <v>12</v>
      </c>
      <c r="H9" s="13"/>
      <c r="I9" s="13"/>
    </row>
    <row r="10" spans="1:9" s="19" customFormat="1" ht="16.5" customHeight="1" x14ac:dyDescent="0.2">
      <c r="A10" s="15"/>
      <c r="B10" s="16">
        <v>1</v>
      </c>
      <c r="C10" s="16">
        <v>2</v>
      </c>
      <c r="D10" s="16">
        <v>3</v>
      </c>
      <c r="E10" s="16">
        <v>4</v>
      </c>
      <c r="F10" s="16" t="s">
        <v>13</v>
      </c>
      <c r="G10" s="17">
        <v>6</v>
      </c>
      <c r="H10" s="18"/>
      <c r="I10" s="18"/>
    </row>
    <row r="11" spans="1:9" s="49" customFormat="1" ht="60" customHeight="1" x14ac:dyDescent="0.2">
      <c r="A11" s="42">
        <v>1</v>
      </c>
      <c r="B11" s="43" t="s">
        <v>19</v>
      </c>
      <c r="C11" s="44" t="s">
        <v>4</v>
      </c>
      <c r="D11" s="44">
        <v>1</v>
      </c>
      <c r="E11" s="45"/>
      <c r="F11" s="46">
        <f>D11*E11</f>
        <v>0</v>
      </c>
      <c r="G11" s="47"/>
      <c r="H11" s="48"/>
      <c r="I11" s="48"/>
    </row>
    <row r="12" spans="1:9" s="49" customFormat="1" ht="24.95" customHeight="1" x14ac:dyDescent="0.2">
      <c r="A12" s="61" t="s">
        <v>15</v>
      </c>
      <c r="B12" s="62"/>
      <c r="C12" s="62"/>
      <c r="D12" s="62"/>
      <c r="E12" s="62"/>
      <c r="F12" s="62"/>
      <c r="G12" s="63"/>
      <c r="H12" s="48"/>
      <c r="I12" s="48"/>
    </row>
    <row r="13" spans="1:9" s="49" customFormat="1" ht="39.950000000000003" customHeight="1" x14ac:dyDescent="0.2">
      <c r="A13" s="50" t="s">
        <v>23</v>
      </c>
      <c r="B13" s="43" t="s">
        <v>20</v>
      </c>
      <c r="C13" s="44" t="s">
        <v>4</v>
      </c>
      <c r="D13" s="44">
        <v>1</v>
      </c>
      <c r="E13" s="45"/>
      <c r="F13" s="46">
        <f>D13*E13</f>
        <v>0</v>
      </c>
      <c r="G13" s="47"/>
      <c r="H13" s="48"/>
      <c r="I13" s="48"/>
    </row>
    <row r="14" spans="1:9" s="49" customFormat="1" ht="106.5" customHeight="1" x14ac:dyDescent="0.2">
      <c r="A14" s="50" t="s">
        <v>24</v>
      </c>
      <c r="B14" s="43" t="s">
        <v>22</v>
      </c>
      <c r="C14" s="44" t="s">
        <v>4</v>
      </c>
      <c r="D14" s="44">
        <v>1</v>
      </c>
      <c r="E14" s="45"/>
      <c r="F14" s="46">
        <f>D14*E14</f>
        <v>0</v>
      </c>
      <c r="G14" s="47"/>
      <c r="H14" s="48"/>
      <c r="I14" s="48"/>
    </row>
    <row r="15" spans="1:9" s="49" customFormat="1" ht="24.95" customHeight="1" x14ac:dyDescent="0.2">
      <c r="A15" s="61" t="s">
        <v>16</v>
      </c>
      <c r="B15" s="62"/>
      <c r="C15" s="62"/>
      <c r="D15" s="62"/>
      <c r="E15" s="62"/>
      <c r="F15" s="62"/>
      <c r="G15" s="63"/>
      <c r="H15" s="48"/>
      <c r="I15" s="48"/>
    </row>
    <row r="16" spans="1:9" s="49" customFormat="1" ht="165.75" customHeight="1" thickBot="1" x14ac:dyDescent="0.25">
      <c r="A16" s="51">
        <v>3</v>
      </c>
      <c r="B16" s="52" t="s">
        <v>25</v>
      </c>
      <c r="C16" s="53" t="s">
        <v>4</v>
      </c>
      <c r="D16" s="53">
        <v>1</v>
      </c>
      <c r="E16" s="54"/>
      <c r="F16" s="55">
        <f>D16*E16</f>
        <v>0</v>
      </c>
      <c r="G16" s="56"/>
      <c r="H16" s="48"/>
      <c r="I16" s="48"/>
    </row>
    <row r="17" spans="1:9" s="19" customFormat="1" ht="24.95" customHeight="1" thickBot="1" x14ac:dyDescent="0.25">
      <c r="A17" s="7"/>
      <c r="B17" s="7"/>
      <c r="C17" s="30" t="s">
        <v>5</v>
      </c>
      <c r="D17" s="31"/>
      <c r="E17" s="32"/>
      <c r="F17" s="24">
        <f>F11+F13+F14+F16</f>
        <v>0</v>
      </c>
      <c r="G17" s="25"/>
      <c r="H17" s="18"/>
      <c r="I17" s="18"/>
    </row>
    <row r="18" spans="1:9" s="19" customFormat="1" ht="24.95" customHeight="1" thickBot="1" x14ac:dyDescent="0.25">
      <c r="A18" s="7"/>
      <c r="B18" s="7"/>
      <c r="C18" s="33" t="s">
        <v>6</v>
      </c>
      <c r="D18" s="34"/>
      <c r="E18" s="35"/>
      <c r="F18" s="28">
        <f>((F11*G11)+(F13*G13)+(F14*G14)+(F16*G16))</f>
        <v>0</v>
      </c>
      <c r="G18" s="29"/>
      <c r="H18" s="18"/>
      <c r="I18" s="18"/>
    </row>
    <row r="19" spans="1:9" s="19" customFormat="1" ht="24.95" customHeight="1" thickBot="1" x14ac:dyDescent="0.25">
      <c r="A19" s="7"/>
      <c r="B19" s="7"/>
      <c r="C19" s="33" t="s">
        <v>7</v>
      </c>
      <c r="D19" s="34"/>
      <c r="E19" s="35"/>
      <c r="F19" s="28">
        <f>F17+F18</f>
        <v>0</v>
      </c>
      <c r="G19" s="29"/>
      <c r="H19" s="18"/>
      <c r="I19" s="18"/>
    </row>
    <row r="20" spans="1:9" ht="21.75" customHeight="1" x14ac:dyDescent="0.2">
      <c r="A20" s="7"/>
      <c r="B20" s="7"/>
      <c r="C20" s="7"/>
      <c r="D20" s="7"/>
      <c r="E20" s="8"/>
      <c r="F20" s="7"/>
      <c r="G20" s="7"/>
      <c r="H20" s="6"/>
      <c r="I20" s="6"/>
    </row>
    <row r="21" spans="1:9" x14ac:dyDescent="0.2">
      <c r="B21" s="6"/>
      <c r="C21" s="6"/>
      <c r="D21" s="6"/>
      <c r="E21" s="6"/>
      <c r="F21" s="6"/>
      <c r="G21" s="6"/>
    </row>
    <row r="22" spans="1:9" ht="18.75" customHeight="1" x14ac:dyDescent="0.2">
      <c r="B22" s="9" t="s">
        <v>21</v>
      </c>
      <c r="C22" s="10"/>
      <c r="D22" s="10"/>
      <c r="E22" s="10"/>
      <c r="F22" s="10"/>
      <c r="G22" s="10"/>
    </row>
    <row r="23" spans="1:9" ht="18.75" customHeight="1" x14ac:dyDescent="0.2">
      <c r="B23" s="9"/>
      <c r="C23" s="10"/>
      <c r="D23" s="10"/>
      <c r="E23" s="10"/>
      <c r="F23" s="10"/>
      <c r="G23" s="10"/>
    </row>
    <row r="24" spans="1:9" ht="33.6" customHeight="1" x14ac:dyDescent="0.2">
      <c r="B24" s="26" t="s">
        <v>18</v>
      </c>
      <c r="C24" s="27"/>
      <c r="D24" s="27"/>
      <c r="E24" s="27"/>
      <c r="F24" s="27"/>
      <c r="G24" s="27"/>
    </row>
  </sheetData>
  <sheetProtection password="90F0" sheet="1" selectLockedCells="1"/>
  <mergeCells count="13">
    <mergeCell ref="B24:G24"/>
    <mergeCell ref="F19:G19"/>
    <mergeCell ref="C17:E17"/>
    <mergeCell ref="C18:E18"/>
    <mergeCell ref="C19:E19"/>
    <mergeCell ref="A4:G4"/>
    <mergeCell ref="A5:G5"/>
    <mergeCell ref="F17:G17"/>
    <mergeCell ref="F18:G18"/>
    <mergeCell ref="A12:G12"/>
    <mergeCell ref="A15:G15"/>
    <mergeCell ref="A6:G6"/>
    <mergeCell ref="B7:G7"/>
  </mergeCells>
  <phoneticPr fontId="0" type="noConversion"/>
  <pageMargins left="0.39370078740157483" right="0.39370078740157483" top="0.6692913385826772" bottom="0.27559055118110237" header="0.19685039370078741" footer="0.23622047244094491"/>
  <pageSetup paperSize="9" scale="91" fitToHeight="0" orientation="portrait" r:id="rId1"/>
  <headerFooter alignWithMargins="0">
    <oddHeader xml:space="preserve">&amp;R&amp;"Calibri,Regular"
&amp;"Arial,Regular"
</oddHeader>
    <oddFooter>&amp;R&amp;"Arial,Regular"&amp;P/&amp;N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2019-11-20T09:51:44Z</cp:lastPrinted>
  <dcterms:created xsi:type="dcterms:W3CDTF">2015-06-05T18:17:20Z</dcterms:created>
  <dcterms:modified xsi:type="dcterms:W3CDTF">2021-07-21T09:12:01Z</dcterms:modified>
</cp:coreProperties>
</file>