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1\JEDNOSTAVNA NABAVA 2021\1-85-21 JN NABAVA POŠTANSKIH USLUGA\"/>
    </mc:Choice>
  </mc:AlternateContent>
  <bookViews>
    <workbookView xWindow="0" yWindow="0" windowWidth="1920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H136" i="1" s="1"/>
  <c r="F136" i="1"/>
  <c r="G134" i="1"/>
  <c r="H134" i="1" s="1"/>
  <c r="F134" i="1"/>
  <c r="G132" i="1"/>
  <c r="H132" i="1" s="1"/>
  <c r="F132" i="1"/>
  <c r="G128" i="1"/>
  <c r="H128" i="1" s="1"/>
  <c r="F128" i="1"/>
  <c r="H127" i="1"/>
  <c r="G127" i="1"/>
  <c r="F127" i="1"/>
  <c r="G123" i="1"/>
  <c r="H123" i="1" s="1"/>
  <c r="F123" i="1"/>
  <c r="G122" i="1"/>
  <c r="H122" i="1" s="1"/>
  <c r="F122" i="1"/>
  <c r="G121" i="1"/>
  <c r="H121" i="1" s="1"/>
  <c r="F121" i="1"/>
  <c r="G120" i="1"/>
  <c r="H120" i="1" s="1"/>
  <c r="F120" i="1"/>
  <c r="G119" i="1"/>
  <c r="H119" i="1" s="1"/>
  <c r="F119" i="1"/>
  <c r="G118" i="1"/>
  <c r="H118" i="1" s="1"/>
  <c r="F118" i="1"/>
  <c r="G116" i="1"/>
  <c r="H116" i="1" s="1"/>
  <c r="F116" i="1"/>
  <c r="H114" i="1"/>
  <c r="G114" i="1"/>
  <c r="F114" i="1"/>
  <c r="G113" i="1"/>
  <c r="H113" i="1" s="1"/>
  <c r="F113" i="1"/>
  <c r="G112" i="1"/>
  <c r="H112" i="1" s="1"/>
  <c r="F112" i="1"/>
  <c r="G111" i="1"/>
  <c r="H111" i="1" s="1"/>
  <c r="F111" i="1"/>
  <c r="G110" i="1"/>
  <c r="H110" i="1" s="1"/>
  <c r="F110" i="1"/>
  <c r="G109" i="1"/>
  <c r="H109" i="1" s="1"/>
  <c r="F109" i="1"/>
  <c r="G107" i="1"/>
  <c r="H107" i="1" s="1"/>
  <c r="F107" i="1"/>
  <c r="G106" i="1"/>
  <c r="H106" i="1" s="1"/>
  <c r="F106" i="1"/>
  <c r="H105" i="1"/>
  <c r="G105" i="1"/>
  <c r="F105" i="1"/>
  <c r="G104" i="1"/>
  <c r="H104" i="1" s="1"/>
  <c r="F104" i="1"/>
  <c r="G103" i="1"/>
  <c r="H103" i="1" s="1"/>
  <c r="F103" i="1"/>
  <c r="G102" i="1"/>
  <c r="H102" i="1" s="1"/>
  <c r="F102" i="1"/>
  <c r="F99" i="1"/>
  <c r="G99" i="1" s="1"/>
  <c r="H99" i="1" s="1"/>
  <c r="D99" i="1"/>
  <c r="E99" i="1" s="1"/>
  <c r="F98" i="1"/>
  <c r="G98" i="1" s="1"/>
  <c r="H98" i="1" s="1"/>
  <c r="D98" i="1"/>
  <c r="E98" i="1" s="1"/>
  <c r="F97" i="1"/>
  <c r="G97" i="1" s="1"/>
  <c r="H97" i="1" s="1"/>
  <c r="D97" i="1"/>
  <c r="E97" i="1" s="1"/>
  <c r="F96" i="1"/>
  <c r="G96" i="1" s="1"/>
  <c r="H96" i="1" s="1"/>
  <c r="D96" i="1"/>
  <c r="E96" i="1" s="1"/>
  <c r="F94" i="1"/>
  <c r="G94" i="1" s="1"/>
  <c r="H94" i="1" s="1"/>
  <c r="D94" i="1"/>
  <c r="E94" i="1" s="1"/>
  <c r="F93" i="1"/>
  <c r="G93" i="1" s="1"/>
  <c r="H93" i="1" s="1"/>
  <c r="E93" i="1"/>
  <c r="D93" i="1"/>
  <c r="F91" i="1"/>
  <c r="G91" i="1" s="1"/>
  <c r="H91" i="1" s="1"/>
  <c r="D91" i="1"/>
  <c r="E91" i="1" s="1"/>
  <c r="G90" i="1"/>
  <c r="H90" i="1" s="1"/>
  <c r="F90" i="1"/>
  <c r="D90" i="1"/>
  <c r="E90" i="1" s="1"/>
  <c r="F89" i="1"/>
  <c r="G89" i="1" s="1"/>
  <c r="H89" i="1" s="1"/>
  <c r="D89" i="1"/>
  <c r="E89" i="1" s="1"/>
  <c r="F88" i="1"/>
  <c r="G88" i="1" s="1"/>
  <c r="H88" i="1" s="1"/>
  <c r="D88" i="1"/>
  <c r="E88" i="1" s="1"/>
  <c r="F87" i="1"/>
  <c r="G87" i="1" s="1"/>
  <c r="H87" i="1" s="1"/>
  <c r="D87" i="1"/>
  <c r="E87" i="1" s="1"/>
  <c r="F86" i="1"/>
  <c r="G86" i="1" s="1"/>
  <c r="H86" i="1" s="1"/>
  <c r="D86" i="1"/>
  <c r="E86" i="1" s="1"/>
  <c r="F85" i="1"/>
  <c r="G85" i="1" s="1"/>
  <c r="H85" i="1" s="1"/>
  <c r="D85" i="1"/>
  <c r="E85" i="1" s="1"/>
  <c r="F84" i="1"/>
  <c r="G84" i="1" s="1"/>
  <c r="H84" i="1" s="1"/>
  <c r="E84" i="1"/>
  <c r="D84" i="1"/>
  <c r="G82" i="1"/>
  <c r="H82" i="1" s="1"/>
  <c r="F82" i="1"/>
  <c r="G81" i="1"/>
  <c r="H81" i="1" s="1"/>
  <c r="F81" i="1"/>
  <c r="H80" i="1"/>
  <c r="G80" i="1"/>
  <c r="F80" i="1"/>
  <c r="G79" i="1"/>
  <c r="H79" i="1" s="1"/>
  <c r="F79" i="1"/>
  <c r="G78" i="1"/>
  <c r="H78" i="1" s="1"/>
  <c r="F78" i="1"/>
  <c r="G77" i="1"/>
  <c r="H77" i="1" s="1"/>
  <c r="F77" i="1"/>
  <c r="G76" i="1"/>
  <c r="H76" i="1" s="1"/>
  <c r="F76" i="1"/>
  <c r="G74" i="1"/>
  <c r="H74" i="1" s="1"/>
  <c r="F74" i="1"/>
  <c r="G73" i="1"/>
  <c r="H73" i="1" s="1"/>
  <c r="F73" i="1"/>
  <c r="G71" i="1"/>
  <c r="H71" i="1" s="1"/>
  <c r="F71" i="1"/>
  <c r="H70" i="1"/>
  <c r="G70" i="1"/>
  <c r="F70" i="1"/>
  <c r="G69" i="1"/>
  <c r="H69" i="1" s="1"/>
  <c r="F69" i="1"/>
  <c r="G67" i="1"/>
  <c r="H67" i="1" s="1"/>
  <c r="F67" i="1"/>
  <c r="G66" i="1"/>
  <c r="H66" i="1" s="1"/>
  <c r="F66" i="1"/>
  <c r="G65" i="1"/>
  <c r="H65" i="1" s="1"/>
  <c r="F65" i="1"/>
  <c r="G61" i="1"/>
  <c r="H61" i="1" s="1"/>
  <c r="F61" i="1"/>
  <c r="G60" i="1"/>
  <c r="H60" i="1" s="1"/>
  <c r="F60" i="1"/>
  <c r="G59" i="1"/>
  <c r="H59" i="1" s="1"/>
  <c r="F59" i="1"/>
  <c r="H58" i="1"/>
  <c r="G58" i="1"/>
  <c r="F58" i="1"/>
  <c r="G57" i="1"/>
  <c r="H57" i="1" s="1"/>
  <c r="F57" i="1"/>
  <c r="G56" i="1"/>
  <c r="H56" i="1" s="1"/>
  <c r="F56" i="1"/>
  <c r="G54" i="1"/>
  <c r="H54" i="1" s="1"/>
  <c r="F54" i="1"/>
  <c r="G53" i="1"/>
  <c r="H53" i="1" s="1"/>
  <c r="F53" i="1"/>
  <c r="G52" i="1"/>
  <c r="H52" i="1" s="1"/>
  <c r="F52" i="1"/>
  <c r="G51" i="1"/>
  <c r="H51" i="1" s="1"/>
  <c r="F51" i="1"/>
  <c r="G50" i="1"/>
  <c r="H50" i="1" s="1"/>
  <c r="F50" i="1"/>
  <c r="H49" i="1"/>
  <c r="G49" i="1"/>
  <c r="F49" i="1"/>
  <c r="G47" i="1"/>
  <c r="H47" i="1" s="1"/>
  <c r="F47" i="1"/>
  <c r="G46" i="1"/>
  <c r="H46" i="1" s="1"/>
  <c r="F46" i="1"/>
  <c r="G45" i="1"/>
  <c r="H45" i="1" s="1"/>
  <c r="F45" i="1"/>
  <c r="G44" i="1"/>
  <c r="H44" i="1" s="1"/>
  <c r="F44" i="1"/>
  <c r="G43" i="1"/>
  <c r="H43" i="1" s="1"/>
  <c r="F43" i="1"/>
  <c r="G42" i="1"/>
  <c r="H42" i="1" s="1"/>
  <c r="F42" i="1"/>
  <c r="G40" i="1"/>
  <c r="H40" i="1" s="1"/>
  <c r="F40" i="1"/>
  <c r="H39" i="1"/>
  <c r="G39" i="1"/>
  <c r="F39" i="1"/>
  <c r="G38" i="1"/>
  <c r="H38" i="1" s="1"/>
  <c r="F38" i="1"/>
  <c r="G37" i="1"/>
  <c r="H37" i="1" s="1"/>
  <c r="F37" i="1"/>
  <c r="G36" i="1"/>
  <c r="H36" i="1" s="1"/>
  <c r="F36" i="1"/>
  <c r="G35" i="1"/>
  <c r="H35" i="1" s="1"/>
  <c r="F35" i="1"/>
  <c r="G34" i="1"/>
  <c r="H34" i="1" s="1"/>
  <c r="F34" i="1"/>
  <c r="G33" i="1"/>
  <c r="H33" i="1" s="1"/>
  <c r="F33" i="1"/>
  <c r="G32" i="1"/>
  <c r="H32" i="1" s="1"/>
  <c r="F32" i="1"/>
  <c r="H31" i="1"/>
  <c r="G31" i="1"/>
  <c r="F31" i="1"/>
  <c r="G30" i="1"/>
  <c r="H30" i="1" s="1"/>
  <c r="F30" i="1"/>
  <c r="G28" i="1"/>
  <c r="H28" i="1" s="1"/>
  <c r="F28" i="1"/>
  <c r="G27" i="1"/>
  <c r="H27" i="1" s="1"/>
  <c r="F27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H21" i="1"/>
  <c r="G21" i="1"/>
  <c r="F21" i="1"/>
  <c r="G19" i="1"/>
  <c r="H19" i="1" s="1"/>
  <c r="F19" i="1"/>
  <c r="G18" i="1"/>
  <c r="H18" i="1" s="1"/>
  <c r="F18" i="1"/>
  <c r="G17" i="1"/>
  <c r="H17" i="1" s="1"/>
  <c r="F17" i="1"/>
  <c r="G16" i="1"/>
  <c r="H16" i="1" s="1"/>
  <c r="F16" i="1"/>
  <c r="G15" i="1"/>
  <c r="H15" i="1" s="1"/>
  <c r="F15" i="1"/>
  <c r="G14" i="1"/>
  <c r="H14" i="1" s="1"/>
  <c r="F14" i="1"/>
  <c r="G12" i="1"/>
  <c r="H12" i="1" s="1"/>
  <c r="F12" i="1"/>
  <c r="H11" i="1"/>
  <c r="G11" i="1"/>
  <c r="F11" i="1"/>
  <c r="G10" i="1"/>
  <c r="H10" i="1" s="1"/>
  <c r="F10" i="1"/>
  <c r="G9" i="1"/>
  <c r="H9" i="1" s="1"/>
  <c r="F9" i="1"/>
  <c r="G8" i="1"/>
  <c r="H8" i="1" s="1"/>
  <c r="F8" i="1"/>
  <c r="G7" i="1"/>
  <c r="F7" i="1"/>
  <c r="F137" i="1" s="1"/>
  <c r="G137" i="1" l="1"/>
  <c r="H137" i="1" s="1"/>
  <c r="H7" i="1"/>
</calcChain>
</file>

<file path=xl/sharedStrings.xml><?xml version="1.0" encoding="utf-8"?>
<sst xmlns="http://schemas.openxmlformats.org/spreadsheetml/2006/main" count="143" uniqueCount="83">
  <si>
    <t>PRILOG 3 - TROŠKOVNIK ZA NABAVU POŠTANSKIH USLUGA, ev. broj nabave: 1-85-21/JN</t>
  </si>
  <si>
    <t>Opis</t>
  </si>
  <si>
    <t>Okvirna količina</t>
  </si>
  <si>
    <t>Jedinična cijena bez PDV-a</t>
  </si>
  <si>
    <t>Jedinični PDV</t>
  </si>
  <si>
    <t>Jedinična cijena s PDV-om</t>
  </si>
  <si>
    <t>Cijena ponude bez PDV-a</t>
  </si>
  <si>
    <t>PDV</t>
  </si>
  <si>
    <t>Ukupna cijena ponude
(s PDV-om)</t>
  </si>
  <si>
    <t>UNUTARNJI PROMET - UNIVERZALNA USLUGA</t>
  </si>
  <si>
    <t>1. Pismovna pošiljka</t>
  </si>
  <si>
    <t xml:space="preserve">  do 50 grama</t>
  </si>
  <si>
    <t xml:space="preserve">   51-100 grama</t>
  </si>
  <si>
    <t xml:space="preserve">   101-250 grama</t>
  </si>
  <si>
    <t xml:space="preserve">   251-500 grama</t>
  </si>
  <si>
    <t xml:space="preserve">   501-1 000 grama</t>
  </si>
  <si>
    <t xml:space="preserve">   1001-2 000 grama</t>
  </si>
  <si>
    <t>2. Preporučena pošiljka</t>
  </si>
  <si>
    <t xml:space="preserve"> </t>
  </si>
  <si>
    <t>3. Dopisnica</t>
  </si>
  <si>
    <t>Dopisnica</t>
  </si>
  <si>
    <t>4. Prioritetno pismo</t>
  </si>
  <si>
    <t xml:space="preserve">5. Pošiljka s označenom vrijednosti (vrijednosna pošiljka) </t>
  </si>
  <si>
    <t>do 50 grama</t>
  </si>
  <si>
    <t>51-100 grama</t>
  </si>
  <si>
    <t>101-250 grama</t>
  </si>
  <si>
    <t>251-500 grama</t>
  </si>
  <si>
    <t>501-1 000 grama</t>
  </si>
  <si>
    <t>1001-2 000 grama</t>
  </si>
  <si>
    <t>cijena po vrijednosti do 200,00kn</t>
  </si>
  <si>
    <t>iznad 200,00 kn do 1.000,00 kn</t>
  </si>
  <si>
    <t>iznad 1.000,00 kn do 10.000,00 kn</t>
  </si>
  <si>
    <t>iznad 10.000,00 kn do 50.000,00 kn</t>
  </si>
  <si>
    <t>iznad 50.000,00 kn do 100.000,00 kn</t>
  </si>
  <si>
    <t>6. Pošiljka s označenom vrijednosti (vrijednosna pošiljka) - min. vrijed. 200,00 kn</t>
  </si>
  <si>
    <t>7. Pošiljka s označenom vrijednosti (vrijednosna pošiljka) - min. vrijed. 201,00 - 1.000,00 kn</t>
  </si>
  <si>
    <t>8. Pošiljka s označenom vrijednosti (vrijednosna pošiljka) - min. vrijed. 1.000,00 - 10.000,00 kn</t>
  </si>
  <si>
    <t>9. Paket  (mase do 10 kg)</t>
  </si>
  <si>
    <t>Cijena po masi, uračunata vrijednost 100 kn</t>
  </si>
  <si>
    <t>Uručenje na adresi</t>
  </si>
  <si>
    <t>do 2 kg</t>
  </si>
  <si>
    <t>iznad 2 kg do 5 kg</t>
  </si>
  <si>
    <t>iznad 5 kg do 10 kg</t>
  </si>
  <si>
    <t>Uručenje u poštanskom uredu</t>
  </si>
  <si>
    <t>Cijena po vrijednosti iznad 100 kn</t>
  </si>
  <si>
    <t>iznad 100 kn do 7.333,33 kn</t>
  </si>
  <si>
    <t>iznad 7.333,33 kn do 100.000 kn</t>
  </si>
  <si>
    <t>10. Osnovne dopunske usluge - UNIVERZALNA USLUGA</t>
  </si>
  <si>
    <t>Povratnica</t>
  </si>
  <si>
    <t>Plaćanje pouzećem</t>
  </si>
  <si>
    <t>Uručiti osobno primatelju</t>
  </si>
  <si>
    <t>Nestandardni format</t>
  </si>
  <si>
    <t>PLUS-dopunska usluga (za preporučenu i vrijednosnu pošiljku)</t>
  </si>
  <si>
    <t>Povratnica/paket</t>
  </si>
  <si>
    <t>Uručiti osobno primatelju/paket</t>
  </si>
  <si>
    <t>11. Žurni paket</t>
  </si>
  <si>
    <t>do 1 kg</t>
  </si>
  <si>
    <t>iznad 1-2 kg</t>
  </si>
  <si>
    <t>iznad 2-5 kg</t>
  </si>
  <si>
    <t>iznad 5-10 kg</t>
  </si>
  <si>
    <t>iznad 10-15 kg</t>
  </si>
  <si>
    <t>iznad 15-20 kg</t>
  </si>
  <si>
    <t>iznad 20-30 kg</t>
  </si>
  <si>
    <t>Dodatak za preuzimanje i dostavu izvan naselja</t>
  </si>
  <si>
    <t>Dodatak za ugovoreno vrijeme uručenja</t>
  </si>
  <si>
    <t>Uručenje do 9 sati</t>
  </si>
  <si>
    <t>Uručenje do 11 sati</t>
  </si>
  <si>
    <t>12. Ostale usluge za žurni paket</t>
  </si>
  <si>
    <t xml:space="preserve">Povratnica </t>
  </si>
  <si>
    <t>MEĐUNARODNI PROMET - UNIVERZALNA USLUGA</t>
  </si>
  <si>
    <t>1. Pismovna pošiljka u međunarodnom prometu</t>
  </si>
  <si>
    <t>2. Prioritetna preporučena pošiljka u međunarodnom prometu</t>
  </si>
  <si>
    <t>3. Prioritetna dopisnica (razglednica, čestitka)</t>
  </si>
  <si>
    <t>Prioritetna dopisnica (razglednica, čestitka)</t>
  </si>
  <si>
    <t>5. Prioritetna vrijednosna pošiljka u međunarodnom prometu</t>
  </si>
  <si>
    <t>Ukupna poštarina sastoji se od cijene po masi+cijene po vrijednosti</t>
  </si>
  <si>
    <t>Cijena po masi</t>
  </si>
  <si>
    <t>6. Paket do 10 kg, osigurana vrijednost 1.300 kn</t>
  </si>
  <si>
    <t>Paket premium</t>
  </si>
  <si>
    <t>EUROPSKA UNIJA 1 (Austrija, Belgija, Danska, Nizozemska, Njemačka, Slovenija)</t>
  </si>
  <si>
    <t>EUROPSKA UNIJA 2 (Češka, Finska, Francuska, Italija, Luxemburg, Mađarska, Poljska, Portugal, Rumunjska, Slovačka, Španjolska, Švedska)</t>
  </si>
  <si>
    <t>EUROPSKA UNIJA 3 (Bugarska, Cipar, Estonija, Grčka, Irska, Latvija, Litva, Malta)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</si>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</sst>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4" fontId="7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" fontId="4" fillId="4" borderId="1" xfId="0" applyNumberFormat="1" applyFont="1" applyFill="1" applyBorder="1" applyProtection="1">
      <protection locked="0"/>
    </xf>
    <xf numFmtId="4" fontId="4" fillId="4" borderId="2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2" xfId="0" applyNumberFormat="1" applyFont="1" applyFill="1" applyBorder="1" applyProtection="1"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4" fontId="4" fillId="0" borderId="0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vertical="justify"/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5" borderId="2" xfId="0" applyFont="1" applyFill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Protection="1"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Protection="1">
      <protection locked="0"/>
    </xf>
    <xf numFmtId="4" fontId="2" fillId="4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0" fontId="4" fillId="4" borderId="1" xfId="0" applyFont="1" applyFill="1" applyBorder="1" applyProtection="1"/>
    <xf numFmtId="0" fontId="2" fillId="4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justify" wrapText="1"/>
    </xf>
    <xf numFmtId="0" fontId="2" fillId="0" borderId="1" xfId="0" applyFont="1" applyBorder="1" applyAlignment="1" applyProtection="1">
      <alignment horizontal="left" vertical="justify" wrapText="1"/>
    </xf>
    <xf numFmtId="0" fontId="4" fillId="0" borderId="1" xfId="0" applyFont="1" applyBorder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vertical="justify"/>
    </xf>
    <xf numFmtId="0" fontId="2" fillId="0" borderId="1" xfId="0" applyFont="1" applyBorder="1" applyAlignment="1" applyProtection="1">
      <alignment vertical="justify"/>
    </xf>
    <xf numFmtId="0" fontId="2" fillId="4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3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7"/>
  <sheetViews>
    <sheetView tabSelected="1" topLeftCell="A109" zoomScaleNormal="100" workbookViewId="0">
      <selection activeCell="F137" sqref="F137"/>
    </sheetView>
  </sheetViews>
  <sheetFormatPr defaultRowHeight="12.75" x14ac:dyDescent="0.2"/>
  <cols>
    <col min="1" max="1" width="23.85546875" style="6" customWidth="1"/>
    <col min="2" max="2" width="9.140625" style="6"/>
    <col min="3" max="3" width="13.5703125" style="54" customWidth="1"/>
    <col min="4" max="4" width="14.7109375" style="6" customWidth="1"/>
    <col min="5" max="5" width="14.7109375" style="54" customWidth="1"/>
    <col min="6" max="6" width="18.85546875" style="6" customWidth="1"/>
    <col min="7" max="7" width="15.42578125" style="6" customWidth="1"/>
    <col min="8" max="8" width="19.7109375" style="6" customWidth="1"/>
    <col min="9" max="9" width="10.140625" style="6" bestFit="1" customWidth="1"/>
    <col min="10" max="10" width="9.140625" style="6"/>
    <col min="11" max="11" width="10.5703125" style="6" bestFit="1" customWidth="1"/>
    <col min="12" max="13" width="9.140625" style="6"/>
    <col min="14" max="14" width="21.5703125" style="6" customWidth="1"/>
    <col min="15" max="16384" width="9.140625" style="6"/>
  </cols>
  <sheetData>
    <row r="2" spans="1:14" ht="41.25" customHeight="1" x14ac:dyDescent="0.2">
      <c r="A2" s="11" t="s">
        <v>0</v>
      </c>
      <c r="B2" s="12"/>
      <c r="C2" s="12"/>
      <c r="D2" s="12"/>
      <c r="E2" s="12"/>
      <c r="F2" s="12"/>
      <c r="G2" s="12"/>
      <c r="H2" s="12"/>
    </row>
    <row r="4" spans="1:14" ht="49.5" customHeight="1" x14ac:dyDescent="0.25">
      <c r="A4" s="7" t="s">
        <v>1</v>
      </c>
      <c r="B4" s="7" t="s">
        <v>2</v>
      </c>
      <c r="C4" s="8" t="s">
        <v>3</v>
      </c>
      <c r="D4" s="7" t="s">
        <v>4</v>
      </c>
      <c r="E4" s="8" t="s">
        <v>5</v>
      </c>
      <c r="F4" s="7" t="s">
        <v>6</v>
      </c>
      <c r="G4" s="9" t="s">
        <v>7</v>
      </c>
      <c r="H4" s="7" t="s">
        <v>8</v>
      </c>
      <c r="I4" s="5"/>
      <c r="J4" s="5"/>
      <c r="K4" s="5"/>
      <c r="L4" s="5"/>
      <c r="M4" s="5"/>
      <c r="N4" s="5"/>
    </row>
    <row r="5" spans="1:14" ht="39.950000000000003" customHeight="1" x14ac:dyDescent="0.2">
      <c r="A5" s="13" t="s">
        <v>9</v>
      </c>
      <c r="B5" s="14"/>
      <c r="C5" s="14"/>
      <c r="D5" s="14"/>
      <c r="E5" s="14"/>
      <c r="F5" s="14"/>
      <c r="G5" s="14"/>
      <c r="H5" s="15"/>
      <c r="I5" s="5"/>
      <c r="J5" s="5"/>
      <c r="K5" s="5"/>
      <c r="L5" s="5"/>
      <c r="M5" s="5"/>
      <c r="N5" s="5"/>
    </row>
    <row r="6" spans="1:14" ht="30.75" customHeight="1" x14ac:dyDescent="0.2">
      <c r="A6" s="16" t="s">
        <v>10</v>
      </c>
      <c r="B6" s="17"/>
      <c r="C6" s="17"/>
      <c r="D6" s="17"/>
      <c r="E6" s="17"/>
      <c r="F6" s="17"/>
      <c r="G6" s="17"/>
      <c r="H6" s="18"/>
      <c r="I6" s="5"/>
      <c r="J6" s="5"/>
      <c r="K6" s="5"/>
      <c r="L6" s="5"/>
      <c r="M6" s="5"/>
      <c r="N6" s="5"/>
    </row>
    <row r="7" spans="1:14" ht="20.100000000000001" customHeight="1" x14ac:dyDescent="0.2">
      <c r="A7" s="55" t="s">
        <v>11</v>
      </c>
      <c r="B7" s="3">
        <v>7200</v>
      </c>
      <c r="C7" s="19"/>
      <c r="D7" s="19">
        <v>0</v>
      </c>
      <c r="E7" s="19"/>
      <c r="F7" s="19">
        <f t="shared" ref="F7:F12" si="0">B7*C7</f>
        <v>0</v>
      </c>
      <c r="G7" s="20">
        <f t="shared" ref="G7:G19" si="1">B7*D7</f>
        <v>0</v>
      </c>
      <c r="H7" s="19">
        <f t="shared" ref="H7:H12" si="2">G7+F7</f>
        <v>0</v>
      </c>
      <c r="I7" s="5"/>
      <c r="J7" s="5"/>
      <c r="K7" s="5"/>
      <c r="L7" s="5"/>
      <c r="M7" s="5"/>
      <c r="N7" s="5"/>
    </row>
    <row r="8" spans="1:14" ht="20.100000000000001" customHeight="1" x14ac:dyDescent="0.2">
      <c r="A8" s="55" t="s">
        <v>12</v>
      </c>
      <c r="B8" s="3">
        <v>300</v>
      </c>
      <c r="C8" s="19"/>
      <c r="D8" s="19">
        <v>0</v>
      </c>
      <c r="E8" s="19"/>
      <c r="F8" s="19">
        <f t="shared" si="0"/>
        <v>0</v>
      </c>
      <c r="G8" s="20">
        <f t="shared" si="1"/>
        <v>0</v>
      </c>
      <c r="H8" s="19">
        <f t="shared" si="2"/>
        <v>0</v>
      </c>
      <c r="I8" s="5"/>
      <c r="J8" s="5"/>
      <c r="K8" s="5"/>
      <c r="L8" s="5"/>
      <c r="M8" s="5"/>
      <c r="N8" s="5"/>
    </row>
    <row r="9" spans="1:14" ht="20.100000000000001" customHeight="1" x14ac:dyDescent="0.2">
      <c r="A9" s="55" t="s">
        <v>13</v>
      </c>
      <c r="B9" s="3">
        <v>170</v>
      </c>
      <c r="C9" s="19"/>
      <c r="D9" s="19">
        <v>0</v>
      </c>
      <c r="E9" s="19"/>
      <c r="F9" s="19">
        <f t="shared" si="0"/>
        <v>0</v>
      </c>
      <c r="G9" s="20">
        <f t="shared" si="1"/>
        <v>0</v>
      </c>
      <c r="H9" s="19">
        <f t="shared" si="2"/>
        <v>0</v>
      </c>
      <c r="I9" s="5"/>
      <c r="J9" s="5"/>
      <c r="K9" s="5"/>
      <c r="L9" s="5"/>
      <c r="M9" s="5"/>
      <c r="N9" s="5"/>
    </row>
    <row r="10" spans="1:14" ht="20.100000000000001" customHeight="1" x14ac:dyDescent="0.2">
      <c r="A10" s="55" t="s">
        <v>14</v>
      </c>
      <c r="B10" s="3">
        <v>80</v>
      </c>
      <c r="C10" s="19"/>
      <c r="D10" s="19">
        <v>0</v>
      </c>
      <c r="E10" s="19"/>
      <c r="F10" s="19">
        <f t="shared" si="0"/>
        <v>0</v>
      </c>
      <c r="G10" s="20">
        <f t="shared" si="1"/>
        <v>0</v>
      </c>
      <c r="H10" s="19">
        <f t="shared" si="2"/>
        <v>0</v>
      </c>
      <c r="I10" s="5"/>
      <c r="J10" s="5"/>
      <c r="K10" s="5"/>
      <c r="L10" s="5"/>
      <c r="M10" s="5"/>
      <c r="N10" s="5"/>
    </row>
    <row r="11" spans="1:14" ht="20.100000000000001" customHeight="1" x14ac:dyDescent="0.2">
      <c r="A11" s="55" t="s">
        <v>15</v>
      </c>
      <c r="B11" s="3">
        <v>20</v>
      </c>
      <c r="C11" s="19"/>
      <c r="D11" s="19">
        <v>0</v>
      </c>
      <c r="E11" s="19"/>
      <c r="F11" s="19">
        <f t="shared" si="0"/>
        <v>0</v>
      </c>
      <c r="G11" s="20">
        <f t="shared" si="1"/>
        <v>0</v>
      </c>
      <c r="H11" s="19">
        <f t="shared" si="2"/>
        <v>0</v>
      </c>
      <c r="I11" s="5"/>
      <c r="J11" s="5"/>
      <c r="K11" s="5"/>
      <c r="L11" s="5"/>
      <c r="M11" s="5"/>
      <c r="N11" s="5"/>
    </row>
    <row r="12" spans="1:14" ht="20.100000000000001" customHeight="1" x14ac:dyDescent="0.2">
      <c r="A12" s="55" t="s">
        <v>16</v>
      </c>
      <c r="B12" s="3">
        <v>15</v>
      </c>
      <c r="C12" s="19"/>
      <c r="D12" s="19">
        <v>0</v>
      </c>
      <c r="E12" s="19"/>
      <c r="F12" s="19">
        <f t="shared" si="0"/>
        <v>0</v>
      </c>
      <c r="G12" s="20">
        <f t="shared" si="1"/>
        <v>0</v>
      </c>
      <c r="H12" s="19">
        <f t="shared" si="2"/>
        <v>0</v>
      </c>
      <c r="I12" s="5"/>
      <c r="J12" s="5"/>
      <c r="K12" s="5"/>
      <c r="L12" s="5"/>
      <c r="M12" s="5"/>
      <c r="N12" s="5"/>
    </row>
    <row r="13" spans="1:14" ht="32.25" customHeight="1" x14ac:dyDescent="0.2">
      <c r="A13" s="16" t="s">
        <v>17</v>
      </c>
      <c r="B13" s="17"/>
      <c r="C13" s="17"/>
      <c r="D13" s="17"/>
      <c r="E13" s="17"/>
      <c r="F13" s="17"/>
      <c r="G13" s="17"/>
      <c r="H13" s="18"/>
      <c r="I13" s="5"/>
      <c r="J13" s="5"/>
      <c r="K13" s="5"/>
      <c r="L13" s="5"/>
      <c r="M13" s="5"/>
      <c r="N13" s="5"/>
    </row>
    <row r="14" spans="1:14" ht="20.100000000000001" customHeight="1" x14ac:dyDescent="0.2">
      <c r="A14" s="55" t="s">
        <v>11</v>
      </c>
      <c r="B14" s="3">
        <v>2500</v>
      </c>
      <c r="C14" s="19"/>
      <c r="D14" s="19">
        <v>0</v>
      </c>
      <c r="E14" s="19"/>
      <c r="F14" s="19">
        <f t="shared" ref="F14:F19" si="3">B14*C14</f>
        <v>0</v>
      </c>
      <c r="G14" s="20">
        <f t="shared" si="1"/>
        <v>0</v>
      </c>
      <c r="H14" s="19">
        <f t="shared" ref="H14:H19" si="4">G14+F14</f>
        <v>0</v>
      </c>
      <c r="I14" s="5"/>
      <c r="J14" s="5"/>
      <c r="K14" s="5"/>
      <c r="L14" s="5"/>
      <c r="M14" s="5"/>
      <c r="N14" s="5"/>
    </row>
    <row r="15" spans="1:14" ht="20.100000000000001" customHeight="1" x14ac:dyDescent="0.2">
      <c r="A15" s="55" t="s">
        <v>12</v>
      </c>
      <c r="B15" s="3">
        <v>320</v>
      </c>
      <c r="C15" s="19"/>
      <c r="D15" s="19">
        <v>0</v>
      </c>
      <c r="E15" s="19"/>
      <c r="F15" s="19">
        <f t="shared" si="3"/>
        <v>0</v>
      </c>
      <c r="G15" s="20">
        <f t="shared" si="1"/>
        <v>0</v>
      </c>
      <c r="H15" s="19">
        <f t="shared" si="4"/>
        <v>0</v>
      </c>
      <c r="I15" s="5"/>
      <c r="J15" s="5"/>
      <c r="K15" s="5"/>
      <c r="L15" s="5"/>
      <c r="M15" s="5"/>
      <c r="N15" s="5"/>
    </row>
    <row r="16" spans="1:14" ht="20.100000000000001" customHeight="1" x14ac:dyDescent="0.2">
      <c r="A16" s="55" t="s">
        <v>13</v>
      </c>
      <c r="B16" s="3">
        <v>240</v>
      </c>
      <c r="C16" s="19"/>
      <c r="D16" s="19">
        <v>0</v>
      </c>
      <c r="E16" s="19"/>
      <c r="F16" s="19">
        <f t="shared" si="3"/>
        <v>0</v>
      </c>
      <c r="G16" s="20">
        <f t="shared" si="1"/>
        <v>0</v>
      </c>
      <c r="H16" s="19">
        <f t="shared" si="4"/>
        <v>0</v>
      </c>
      <c r="I16" s="5"/>
      <c r="J16" s="5"/>
      <c r="K16" s="5"/>
      <c r="L16" s="5"/>
      <c r="M16" s="5"/>
      <c r="N16" s="5"/>
    </row>
    <row r="17" spans="1:14" ht="20.100000000000001" customHeight="1" x14ac:dyDescent="0.2">
      <c r="A17" s="55" t="s">
        <v>14</v>
      </c>
      <c r="B17" s="3">
        <v>80</v>
      </c>
      <c r="C17" s="19"/>
      <c r="D17" s="19">
        <v>0</v>
      </c>
      <c r="E17" s="19"/>
      <c r="F17" s="19">
        <f t="shared" si="3"/>
        <v>0</v>
      </c>
      <c r="G17" s="20">
        <f t="shared" si="1"/>
        <v>0</v>
      </c>
      <c r="H17" s="19">
        <f t="shared" si="4"/>
        <v>0</v>
      </c>
      <c r="I17" s="5"/>
      <c r="J17" s="5"/>
      <c r="K17" s="5"/>
      <c r="L17" s="5"/>
      <c r="M17" s="5"/>
      <c r="N17" s="5"/>
    </row>
    <row r="18" spans="1:14" ht="20.100000000000001" customHeight="1" x14ac:dyDescent="0.2">
      <c r="A18" s="55" t="s">
        <v>15</v>
      </c>
      <c r="B18" s="3">
        <v>20</v>
      </c>
      <c r="C18" s="19"/>
      <c r="D18" s="19">
        <v>0</v>
      </c>
      <c r="E18" s="19"/>
      <c r="F18" s="19">
        <f t="shared" si="3"/>
        <v>0</v>
      </c>
      <c r="G18" s="20">
        <f t="shared" si="1"/>
        <v>0</v>
      </c>
      <c r="H18" s="19">
        <f t="shared" si="4"/>
        <v>0</v>
      </c>
      <c r="I18" s="5"/>
      <c r="J18" s="5"/>
      <c r="K18" s="5" t="s">
        <v>18</v>
      </c>
      <c r="L18" s="5"/>
      <c r="M18" s="5"/>
      <c r="N18" s="5"/>
    </row>
    <row r="19" spans="1:14" ht="20.100000000000001" customHeight="1" x14ac:dyDescent="0.2">
      <c r="A19" s="55" t="s">
        <v>16</v>
      </c>
      <c r="B19" s="3">
        <v>5</v>
      </c>
      <c r="C19" s="19"/>
      <c r="D19" s="19">
        <v>0</v>
      </c>
      <c r="E19" s="19"/>
      <c r="F19" s="19">
        <f t="shared" si="3"/>
        <v>0</v>
      </c>
      <c r="G19" s="20">
        <f t="shared" si="1"/>
        <v>0</v>
      </c>
      <c r="H19" s="19">
        <f t="shared" si="4"/>
        <v>0</v>
      </c>
      <c r="I19" s="5"/>
      <c r="J19" s="5"/>
      <c r="K19" s="5"/>
      <c r="L19" s="5"/>
      <c r="M19" s="5"/>
      <c r="N19" s="5"/>
    </row>
    <row r="20" spans="1:14" ht="32.25" customHeight="1" x14ac:dyDescent="0.2">
      <c r="A20" s="21" t="s">
        <v>19</v>
      </c>
      <c r="B20" s="17"/>
      <c r="C20" s="17"/>
      <c r="D20" s="17"/>
      <c r="E20" s="17"/>
      <c r="F20" s="17"/>
      <c r="G20" s="17"/>
      <c r="H20" s="18"/>
      <c r="I20" s="5"/>
      <c r="J20" s="5"/>
      <c r="K20" s="5"/>
      <c r="L20" s="5"/>
      <c r="M20" s="5"/>
      <c r="N20" s="5"/>
    </row>
    <row r="21" spans="1:14" ht="20.100000000000001" customHeight="1" x14ac:dyDescent="0.2">
      <c r="A21" s="1" t="s">
        <v>20</v>
      </c>
      <c r="B21" s="2">
        <v>1</v>
      </c>
      <c r="C21" s="23"/>
      <c r="D21" s="23">
        <v>0</v>
      </c>
      <c r="E21" s="23"/>
      <c r="F21" s="23">
        <f t="shared" ref="F21" si="5">B21*C21</f>
        <v>0</v>
      </c>
      <c r="G21" s="24">
        <f t="shared" ref="G21" si="6">B21*D21</f>
        <v>0</v>
      </c>
      <c r="H21" s="23">
        <f t="shared" ref="H21" si="7">G21+F21</f>
        <v>0</v>
      </c>
      <c r="I21" s="5"/>
      <c r="J21" s="5"/>
      <c r="K21" s="5"/>
      <c r="L21" s="5"/>
      <c r="M21" s="5"/>
      <c r="N21" s="5"/>
    </row>
    <row r="22" spans="1:14" ht="32.25" customHeight="1" x14ac:dyDescent="0.2">
      <c r="A22" s="21" t="s">
        <v>21</v>
      </c>
      <c r="B22" s="17"/>
      <c r="C22" s="17"/>
      <c r="D22" s="17"/>
      <c r="E22" s="17"/>
      <c r="F22" s="17"/>
      <c r="G22" s="17"/>
      <c r="H22" s="18"/>
      <c r="I22" s="5"/>
      <c r="J22" s="5"/>
      <c r="K22" s="5"/>
      <c r="L22" s="5"/>
      <c r="M22" s="5"/>
      <c r="N22" s="5"/>
    </row>
    <row r="23" spans="1:14" ht="20.100000000000001" customHeight="1" x14ac:dyDescent="0.2">
      <c r="A23" s="55" t="s">
        <v>11</v>
      </c>
      <c r="B23" s="2">
        <v>50</v>
      </c>
      <c r="C23" s="19"/>
      <c r="D23" s="19">
        <v>0</v>
      </c>
      <c r="E23" s="19"/>
      <c r="F23" s="19">
        <f t="shared" ref="F23:F28" si="8">B23*C23</f>
        <v>0</v>
      </c>
      <c r="G23" s="20">
        <f t="shared" ref="G23:G28" si="9">B23*D23</f>
        <v>0</v>
      </c>
      <c r="H23" s="19">
        <f t="shared" ref="H23:H28" si="10">G23+F23</f>
        <v>0</v>
      </c>
      <c r="I23" s="5"/>
      <c r="J23" s="5"/>
      <c r="K23" s="5"/>
      <c r="L23" s="5"/>
      <c r="M23" s="5"/>
      <c r="N23" s="5"/>
    </row>
    <row r="24" spans="1:14" ht="20.100000000000001" customHeight="1" x14ac:dyDescent="0.2">
      <c r="A24" s="55" t="s">
        <v>12</v>
      </c>
      <c r="B24" s="2">
        <v>1</v>
      </c>
      <c r="C24" s="19"/>
      <c r="D24" s="19">
        <v>0</v>
      </c>
      <c r="E24" s="19"/>
      <c r="F24" s="19">
        <f t="shared" si="8"/>
        <v>0</v>
      </c>
      <c r="G24" s="20">
        <f t="shared" si="9"/>
        <v>0</v>
      </c>
      <c r="H24" s="19">
        <f t="shared" si="10"/>
        <v>0</v>
      </c>
      <c r="I24" s="5"/>
      <c r="J24" s="5"/>
      <c r="K24" s="5"/>
      <c r="L24" s="5"/>
      <c r="M24" s="5"/>
      <c r="N24" s="5"/>
    </row>
    <row r="25" spans="1:14" ht="20.100000000000001" customHeight="1" x14ac:dyDescent="0.2">
      <c r="A25" s="55" t="s">
        <v>13</v>
      </c>
      <c r="B25" s="2">
        <v>1</v>
      </c>
      <c r="C25" s="19"/>
      <c r="D25" s="19">
        <v>0</v>
      </c>
      <c r="E25" s="19"/>
      <c r="F25" s="19">
        <f t="shared" si="8"/>
        <v>0</v>
      </c>
      <c r="G25" s="20">
        <f t="shared" si="9"/>
        <v>0</v>
      </c>
      <c r="H25" s="19">
        <f t="shared" si="10"/>
        <v>0</v>
      </c>
      <c r="I25" s="5"/>
      <c r="J25" s="5"/>
      <c r="K25" s="5"/>
      <c r="L25" s="5"/>
      <c r="M25" s="5"/>
      <c r="N25" s="5"/>
    </row>
    <row r="26" spans="1:14" ht="20.100000000000001" customHeight="1" x14ac:dyDescent="0.2">
      <c r="A26" s="55" t="s">
        <v>14</v>
      </c>
      <c r="B26" s="2">
        <v>1</v>
      </c>
      <c r="C26" s="19"/>
      <c r="D26" s="19">
        <v>0</v>
      </c>
      <c r="E26" s="19"/>
      <c r="F26" s="19">
        <f t="shared" si="8"/>
        <v>0</v>
      </c>
      <c r="G26" s="20">
        <f t="shared" si="9"/>
        <v>0</v>
      </c>
      <c r="H26" s="19">
        <f t="shared" si="10"/>
        <v>0</v>
      </c>
      <c r="I26" s="5"/>
      <c r="J26" s="5"/>
      <c r="K26" s="5"/>
      <c r="L26" s="5"/>
      <c r="M26" s="5"/>
      <c r="N26" s="5"/>
    </row>
    <row r="27" spans="1:14" ht="20.100000000000001" customHeight="1" x14ac:dyDescent="0.2">
      <c r="A27" s="55" t="s">
        <v>15</v>
      </c>
      <c r="B27" s="2">
        <v>12</v>
      </c>
      <c r="C27" s="19"/>
      <c r="D27" s="19">
        <v>0</v>
      </c>
      <c r="E27" s="19"/>
      <c r="F27" s="19">
        <f t="shared" si="8"/>
        <v>0</v>
      </c>
      <c r="G27" s="20">
        <f t="shared" si="9"/>
        <v>0</v>
      </c>
      <c r="H27" s="19">
        <f t="shared" si="10"/>
        <v>0</v>
      </c>
      <c r="I27" s="5"/>
      <c r="J27" s="5"/>
      <c r="K27" s="5"/>
      <c r="L27" s="5"/>
      <c r="M27" s="5"/>
      <c r="N27" s="5"/>
    </row>
    <row r="28" spans="1:14" ht="20.100000000000001" customHeight="1" x14ac:dyDescent="0.2">
      <c r="A28" s="55" t="s">
        <v>16</v>
      </c>
      <c r="B28" s="2">
        <v>1</v>
      </c>
      <c r="C28" s="19"/>
      <c r="D28" s="19">
        <v>0</v>
      </c>
      <c r="E28" s="19"/>
      <c r="F28" s="19">
        <f t="shared" si="8"/>
        <v>0</v>
      </c>
      <c r="G28" s="20">
        <f t="shared" si="9"/>
        <v>0</v>
      </c>
      <c r="H28" s="19">
        <f t="shared" si="10"/>
        <v>0</v>
      </c>
      <c r="I28" s="5"/>
      <c r="J28" s="5"/>
      <c r="K28" s="5"/>
      <c r="L28" s="5"/>
      <c r="M28" s="5"/>
      <c r="N28" s="5"/>
    </row>
    <row r="29" spans="1:14" ht="30" customHeight="1" x14ac:dyDescent="0.2">
      <c r="A29" s="21" t="s">
        <v>22</v>
      </c>
      <c r="B29" s="25"/>
      <c r="C29" s="25"/>
      <c r="D29" s="25"/>
      <c r="E29" s="25"/>
      <c r="F29" s="25"/>
      <c r="G29" s="25"/>
      <c r="H29" s="26"/>
      <c r="I29" s="5"/>
      <c r="J29" s="5"/>
      <c r="K29" s="5"/>
      <c r="L29" s="5"/>
      <c r="M29" s="5"/>
      <c r="N29" s="5"/>
    </row>
    <row r="30" spans="1:14" ht="20.100000000000001" customHeight="1" x14ac:dyDescent="0.2">
      <c r="A30" s="56" t="s">
        <v>23</v>
      </c>
      <c r="B30" s="4">
        <v>1</v>
      </c>
      <c r="C30" s="23"/>
      <c r="D30" s="23">
        <v>0</v>
      </c>
      <c r="E30" s="23"/>
      <c r="F30" s="23">
        <f t="shared" ref="F30:F40" si="11">B30*C30</f>
        <v>0</v>
      </c>
      <c r="G30" s="24">
        <f t="shared" ref="G30:G40" si="12">B30*D30</f>
        <v>0</v>
      </c>
      <c r="H30" s="23">
        <f t="shared" ref="H30:H40" si="13">G30+F30</f>
        <v>0</v>
      </c>
      <c r="I30" s="5"/>
      <c r="J30" s="5"/>
      <c r="K30" s="5"/>
      <c r="L30" s="5"/>
      <c r="M30" s="5"/>
      <c r="N30" s="5"/>
    </row>
    <row r="31" spans="1:14" ht="20.100000000000001" customHeight="1" x14ac:dyDescent="0.2">
      <c r="A31" s="57" t="s">
        <v>24</v>
      </c>
      <c r="B31" s="4">
        <v>1</v>
      </c>
      <c r="C31" s="23"/>
      <c r="D31" s="23">
        <v>0</v>
      </c>
      <c r="E31" s="23"/>
      <c r="F31" s="23">
        <f t="shared" si="11"/>
        <v>0</v>
      </c>
      <c r="G31" s="24">
        <f t="shared" si="12"/>
        <v>0</v>
      </c>
      <c r="H31" s="23">
        <f t="shared" si="13"/>
        <v>0</v>
      </c>
      <c r="I31" s="5"/>
      <c r="J31" s="5"/>
      <c r="K31" s="5"/>
      <c r="L31" s="5"/>
      <c r="M31" s="5"/>
      <c r="N31" s="5"/>
    </row>
    <row r="32" spans="1:14" ht="20.100000000000001" customHeight="1" x14ac:dyDescent="0.2">
      <c r="A32" s="57" t="s">
        <v>25</v>
      </c>
      <c r="B32" s="4">
        <v>1</v>
      </c>
      <c r="C32" s="23"/>
      <c r="D32" s="23">
        <v>0</v>
      </c>
      <c r="E32" s="23"/>
      <c r="F32" s="23">
        <f t="shared" si="11"/>
        <v>0</v>
      </c>
      <c r="G32" s="24">
        <f t="shared" si="12"/>
        <v>0</v>
      </c>
      <c r="H32" s="23">
        <f t="shared" si="13"/>
        <v>0</v>
      </c>
      <c r="I32" s="5"/>
      <c r="J32" s="5"/>
      <c r="K32" s="5"/>
      <c r="L32" s="5"/>
      <c r="M32" s="5"/>
      <c r="N32" s="5"/>
    </row>
    <row r="33" spans="1:14" ht="20.100000000000001" customHeight="1" x14ac:dyDescent="0.2">
      <c r="A33" s="57" t="s">
        <v>26</v>
      </c>
      <c r="B33" s="4">
        <v>1</v>
      </c>
      <c r="C33" s="23"/>
      <c r="D33" s="23">
        <v>0</v>
      </c>
      <c r="E33" s="23"/>
      <c r="F33" s="23">
        <f t="shared" si="11"/>
        <v>0</v>
      </c>
      <c r="G33" s="24">
        <f t="shared" si="12"/>
        <v>0</v>
      </c>
      <c r="H33" s="23">
        <f t="shared" si="13"/>
        <v>0</v>
      </c>
      <c r="I33" s="5"/>
      <c r="J33" s="5"/>
      <c r="K33" s="5"/>
      <c r="L33" s="5"/>
      <c r="M33" s="5"/>
      <c r="N33" s="5"/>
    </row>
    <row r="34" spans="1:14" ht="20.100000000000001" customHeight="1" x14ac:dyDescent="0.2">
      <c r="A34" s="57" t="s">
        <v>27</v>
      </c>
      <c r="B34" s="4">
        <v>1</v>
      </c>
      <c r="C34" s="23"/>
      <c r="D34" s="23">
        <v>0</v>
      </c>
      <c r="E34" s="23"/>
      <c r="F34" s="23">
        <f t="shared" si="11"/>
        <v>0</v>
      </c>
      <c r="G34" s="24">
        <f t="shared" si="12"/>
        <v>0</v>
      </c>
      <c r="H34" s="23">
        <f t="shared" si="13"/>
        <v>0</v>
      </c>
      <c r="I34" s="5"/>
      <c r="J34" s="5"/>
      <c r="K34" s="5"/>
      <c r="L34" s="5"/>
      <c r="M34" s="5"/>
      <c r="N34" s="5"/>
    </row>
    <row r="35" spans="1:14" ht="20.100000000000001" customHeight="1" x14ac:dyDescent="0.2">
      <c r="A35" s="57" t="s">
        <v>28</v>
      </c>
      <c r="B35" s="4">
        <v>1</v>
      </c>
      <c r="C35" s="23"/>
      <c r="D35" s="23">
        <v>0</v>
      </c>
      <c r="E35" s="23"/>
      <c r="F35" s="23">
        <f t="shared" si="11"/>
        <v>0</v>
      </c>
      <c r="G35" s="24">
        <f t="shared" si="12"/>
        <v>0</v>
      </c>
      <c r="H35" s="23">
        <f t="shared" si="13"/>
        <v>0</v>
      </c>
      <c r="I35" s="5"/>
      <c r="J35" s="5"/>
      <c r="K35" s="5"/>
      <c r="L35" s="5"/>
      <c r="M35" s="5"/>
      <c r="N35" s="5"/>
    </row>
    <row r="36" spans="1:14" ht="24.95" customHeight="1" x14ac:dyDescent="0.2">
      <c r="A36" s="58" t="s">
        <v>29</v>
      </c>
      <c r="B36" s="4">
        <v>1</v>
      </c>
      <c r="C36" s="23"/>
      <c r="D36" s="23">
        <v>0</v>
      </c>
      <c r="E36" s="23"/>
      <c r="F36" s="23">
        <f t="shared" si="11"/>
        <v>0</v>
      </c>
      <c r="G36" s="24">
        <f t="shared" si="12"/>
        <v>0</v>
      </c>
      <c r="H36" s="23">
        <f t="shared" si="13"/>
        <v>0</v>
      </c>
      <c r="I36" s="5"/>
      <c r="J36" s="5"/>
      <c r="K36" s="5"/>
      <c r="L36" s="5"/>
      <c r="M36" s="5"/>
      <c r="N36" s="5"/>
    </row>
    <row r="37" spans="1:14" ht="24.95" customHeight="1" x14ac:dyDescent="0.2">
      <c r="A37" s="59" t="s">
        <v>30</v>
      </c>
      <c r="B37" s="4">
        <v>1</v>
      </c>
      <c r="C37" s="23"/>
      <c r="D37" s="23">
        <v>0</v>
      </c>
      <c r="E37" s="23"/>
      <c r="F37" s="23">
        <f t="shared" si="11"/>
        <v>0</v>
      </c>
      <c r="G37" s="24">
        <f t="shared" si="12"/>
        <v>0</v>
      </c>
      <c r="H37" s="23">
        <f t="shared" si="13"/>
        <v>0</v>
      </c>
      <c r="I37" s="5"/>
      <c r="J37" s="5"/>
      <c r="K37" s="5"/>
      <c r="L37" s="5"/>
      <c r="M37" s="5"/>
      <c r="N37" s="5"/>
    </row>
    <row r="38" spans="1:14" ht="24.95" customHeight="1" x14ac:dyDescent="0.2">
      <c r="A38" s="59" t="s">
        <v>31</v>
      </c>
      <c r="B38" s="4">
        <v>1</v>
      </c>
      <c r="C38" s="23"/>
      <c r="D38" s="23">
        <v>0</v>
      </c>
      <c r="E38" s="23"/>
      <c r="F38" s="23">
        <f t="shared" si="11"/>
        <v>0</v>
      </c>
      <c r="G38" s="24">
        <f t="shared" si="12"/>
        <v>0</v>
      </c>
      <c r="H38" s="23">
        <f t="shared" si="13"/>
        <v>0</v>
      </c>
      <c r="I38" s="5"/>
      <c r="J38" s="5"/>
      <c r="K38" s="5"/>
      <c r="L38" s="5"/>
      <c r="M38" s="5"/>
      <c r="N38" s="5"/>
    </row>
    <row r="39" spans="1:14" ht="24.95" customHeight="1" x14ac:dyDescent="0.2">
      <c r="A39" s="59" t="s">
        <v>32</v>
      </c>
      <c r="B39" s="4">
        <v>1</v>
      </c>
      <c r="C39" s="23"/>
      <c r="D39" s="23">
        <v>0</v>
      </c>
      <c r="E39" s="23"/>
      <c r="F39" s="23">
        <f t="shared" si="11"/>
        <v>0</v>
      </c>
      <c r="G39" s="24">
        <f t="shared" si="12"/>
        <v>0</v>
      </c>
      <c r="H39" s="23">
        <f t="shared" si="13"/>
        <v>0</v>
      </c>
      <c r="I39" s="5"/>
      <c r="J39" s="5"/>
      <c r="K39" s="5"/>
      <c r="L39" s="5"/>
      <c r="M39" s="5"/>
      <c r="N39" s="5"/>
    </row>
    <row r="40" spans="1:14" ht="24.95" customHeight="1" x14ac:dyDescent="0.2">
      <c r="A40" s="59" t="s">
        <v>33</v>
      </c>
      <c r="B40" s="4">
        <v>1</v>
      </c>
      <c r="C40" s="23"/>
      <c r="D40" s="23">
        <v>0</v>
      </c>
      <c r="E40" s="23"/>
      <c r="F40" s="23">
        <f t="shared" si="11"/>
        <v>0</v>
      </c>
      <c r="G40" s="24">
        <f t="shared" si="12"/>
        <v>0</v>
      </c>
      <c r="H40" s="23">
        <f t="shared" si="13"/>
        <v>0</v>
      </c>
      <c r="I40" s="5"/>
      <c r="J40" s="5"/>
      <c r="K40" s="5"/>
      <c r="L40" s="5"/>
      <c r="M40" s="5"/>
      <c r="N40" s="5"/>
    </row>
    <row r="41" spans="1:14" ht="32.25" customHeight="1" x14ac:dyDescent="0.2">
      <c r="A41" s="16" t="s">
        <v>34</v>
      </c>
      <c r="B41" s="25"/>
      <c r="C41" s="25"/>
      <c r="D41" s="25"/>
      <c r="E41" s="25"/>
      <c r="F41" s="25"/>
      <c r="G41" s="25"/>
      <c r="H41" s="26"/>
      <c r="I41" s="5"/>
      <c r="J41" s="5"/>
      <c r="K41" s="5"/>
      <c r="L41" s="5"/>
      <c r="M41" s="5"/>
      <c r="N41" s="5"/>
    </row>
    <row r="42" spans="1:14" ht="20.100000000000001" customHeight="1" x14ac:dyDescent="0.2">
      <c r="A42" s="55" t="s">
        <v>11</v>
      </c>
      <c r="B42" s="3">
        <v>1</v>
      </c>
      <c r="C42" s="19"/>
      <c r="D42" s="19">
        <v>0</v>
      </c>
      <c r="E42" s="19"/>
      <c r="F42" s="19">
        <f t="shared" ref="F42:F47" si="14">B42*C42</f>
        <v>0</v>
      </c>
      <c r="G42" s="20">
        <f t="shared" ref="G42:G47" si="15">B42*D42</f>
        <v>0</v>
      </c>
      <c r="H42" s="19">
        <f t="shared" ref="H42:H47" si="16">G42+F42</f>
        <v>0</v>
      </c>
      <c r="I42" s="5"/>
      <c r="J42" s="27"/>
      <c r="K42" s="27"/>
      <c r="L42" s="5"/>
      <c r="M42" s="5"/>
      <c r="N42" s="5"/>
    </row>
    <row r="43" spans="1:14" ht="20.100000000000001" customHeight="1" x14ac:dyDescent="0.2">
      <c r="A43" s="55" t="s">
        <v>12</v>
      </c>
      <c r="B43" s="3">
        <v>1</v>
      </c>
      <c r="C43" s="19"/>
      <c r="D43" s="19">
        <v>0</v>
      </c>
      <c r="E43" s="19"/>
      <c r="F43" s="19">
        <f t="shared" si="14"/>
        <v>0</v>
      </c>
      <c r="G43" s="20">
        <f t="shared" si="15"/>
        <v>0</v>
      </c>
      <c r="H43" s="19">
        <f t="shared" si="16"/>
        <v>0</v>
      </c>
      <c r="I43" s="5"/>
      <c r="J43" s="27"/>
      <c r="K43" s="27"/>
      <c r="L43" s="5"/>
      <c r="M43" s="5"/>
      <c r="N43" s="5"/>
    </row>
    <row r="44" spans="1:14" ht="20.100000000000001" customHeight="1" x14ac:dyDescent="0.2">
      <c r="A44" s="55" t="s">
        <v>13</v>
      </c>
      <c r="B44" s="3">
        <v>1</v>
      </c>
      <c r="C44" s="19"/>
      <c r="D44" s="19">
        <v>0</v>
      </c>
      <c r="E44" s="19"/>
      <c r="F44" s="19">
        <f t="shared" si="14"/>
        <v>0</v>
      </c>
      <c r="G44" s="20">
        <f t="shared" si="15"/>
        <v>0</v>
      </c>
      <c r="H44" s="19">
        <f t="shared" si="16"/>
        <v>0</v>
      </c>
      <c r="I44" s="5"/>
      <c r="J44" s="27"/>
      <c r="K44" s="27"/>
      <c r="L44" s="5"/>
      <c r="M44" s="5"/>
      <c r="N44" s="5"/>
    </row>
    <row r="45" spans="1:14" ht="20.100000000000001" customHeight="1" x14ac:dyDescent="0.2">
      <c r="A45" s="55" t="s">
        <v>14</v>
      </c>
      <c r="B45" s="3">
        <v>1</v>
      </c>
      <c r="C45" s="19"/>
      <c r="D45" s="19">
        <v>0</v>
      </c>
      <c r="E45" s="19"/>
      <c r="F45" s="19">
        <f t="shared" si="14"/>
        <v>0</v>
      </c>
      <c r="G45" s="20">
        <f t="shared" si="15"/>
        <v>0</v>
      </c>
      <c r="H45" s="19">
        <f t="shared" si="16"/>
        <v>0</v>
      </c>
      <c r="I45" s="5"/>
      <c r="J45" s="27"/>
      <c r="K45" s="27"/>
      <c r="L45" s="5"/>
      <c r="M45" s="5"/>
      <c r="N45" s="5"/>
    </row>
    <row r="46" spans="1:14" ht="20.100000000000001" customHeight="1" x14ac:dyDescent="0.2">
      <c r="A46" s="55" t="s">
        <v>15</v>
      </c>
      <c r="B46" s="3">
        <v>1</v>
      </c>
      <c r="C46" s="19"/>
      <c r="D46" s="19">
        <v>0</v>
      </c>
      <c r="E46" s="19"/>
      <c r="F46" s="19">
        <f t="shared" si="14"/>
        <v>0</v>
      </c>
      <c r="G46" s="20">
        <f t="shared" si="15"/>
        <v>0</v>
      </c>
      <c r="H46" s="19">
        <f t="shared" si="16"/>
        <v>0</v>
      </c>
      <c r="I46" s="5"/>
      <c r="J46" s="27"/>
      <c r="K46" s="27"/>
      <c r="L46" s="5"/>
      <c r="M46" s="5"/>
      <c r="N46" s="5"/>
    </row>
    <row r="47" spans="1:14" ht="20.100000000000001" customHeight="1" x14ac:dyDescent="0.2">
      <c r="A47" s="60" t="s">
        <v>16</v>
      </c>
      <c r="B47" s="4">
        <v>1</v>
      </c>
      <c r="C47" s="23"/>
      <c r="D47" s="23">
        <v>0</v>
      </c>
      <c r="E47" s="23"/>
      <c r="F47" s="23">
        <f t="shared" si="14"/>
        <v>0</v>
      </c>
      <c r="G47" s="24">
        <f t="shared" si="15"/>
        <v>0</v>
      </c>
      <c r="H47" s="23">
        <f t="shared" si="16"/>
        <v>0</v>
      </c>
      <c r="I47" s="5"/>
      <c r="J47" s="27"/>
      <c r="K47" s="27"/>
      <c r="L47" s="5"/>
      <c r="M47" s="5"/>
      <c r="N47" s="5"/>
    </row>
    <row r="48" spans="1:14" ht="32.25" customHeight="1" x14ac:dyDescent="0.2">
      <c r="A48" s="16" t="s">
        <v>35</v>
      </c>
      <c r="B48" s="25"/>
      <c r="C48" s="25"/>
      <c r="D48" s="25"/>
      <c r="E48" s="25"/>
      <c r="F48" s="25"/>
      <c r="G48" s="25"/>
      <c r="H48" s="26"/>
      <c r="I48" s="5"/>
      <c r="J48" s="5"/>
      <c r="K48" s="5"/>
      <c r="L48" s="5"/>
      <c r="M48" s="5"/>
      <c r="N48" s="5"/>
    </row>
    <row r="49" spans="1:14" ht="20.100000000000001" customHeight="1" x14ac:dyDescent="0.2">
      <c r="A49" s="55" t="s">
        <v>11</v>
      </c>
      <c r="B49" s="4">
        <v>1</v>
      </c>
      <c r="C49" s="23"/>
      <c r="D49" s="23">
        <v>0</v>
      </c>
      <c r="E49" s="23"/>
      <c r="F49" s="23">
        <f t="shared" ref="F49:F54" si="17">B49*C49</f>
        <v>0</v>
      </c>
      <c r="G49" s="24">
        <f t="shared" ref="G49:G54" si="18">B49*D49</f>
        <v>0</v>
      </c>
      <c r="H49" s="23">
        <f t="shared" ref="H49:H54" si="19">G49+F49</f>
        <v>0</v>
      </c>
      <c r="I49" s="5"/>
      <c r="J49" s="5"/>
      <c r="K49" s="5"/>
      <c r="L49" s="5"/>
      <c r="M49" s="5"/>
      <c r="N49" s="5"/>
    </row>
    <row r="50" spans="1:14" ht="20.100000000000001" customHeight="1" x14ac:dyDescent="0.2">
      <c r="A50" s="60" t="s">
        <v>12</v>
      </c>
      <c r="B50" s="4">
        <v>1</v>
      </c>
      <c r="C50" s="23"/>
      <c r="D50" s="23">
        <v>0</v>
      </c>
      <c r="E50" s="23"/>
      <c r="F50" s="23">
        <f t="shared" si="17"/>
        <v>0</v>
      </c>
      <c r="G50" s="24">
        <f t="shared" si="18"/>
        <v>0</v>
      </c>
      <c r="H50" s="23">
        <f t="shared" si="19"/>
        <v>0</v>
      </c>
      <c r="I50" s="5"/>
      <c r="J50" s="5"/>
      <c r="K50" s="5"/>
      <c r="L50" s="5"/>
      <c r="M50" s="5"/>
      <c r="N50" s="5"/>
    </row>
    <row r="51" spans="1:14" ht="20.100000000000001" customHeight="1" x14ac:dyDescent="0.2">
      <c r="A51" s="60" t="s">
        <v>13</v>
      </c>
      <c r="B51" s="4">
        <v>1</v>
      </c>
      <c r="C51" s="23"/>
      <c r="D51" s="23">
        <v>0</v>
      </c>
      <c r="E51" s="23"/>
      <c r="F51" s="23">
        <f t="shared" si="17"/>
        <v>0</v>
      </c>
      <c r="G51" s="24">
        <f t="shared" si="18"/>
        <v>0</v>
      </c>
      <c r="H51" s="23">
        <f t="shared" si="19"/>
        <v>0</v>
      </c>
      <c r="I51" s="5"/>
      <c r="J51" s="5"/>
      <c r="K51" s="5"/>
      <c r="L51" s="5"/>
      <c r="M51" s="5"/>
      <c r="N51" s="5"/>
    </row>
    <row r="52" spans="1:14" ht="20.100000000000001" customHeight="1" x14ac:dyDescent="0.2">
      <c r="A52" s="60" t="s">
        <v>14</v>
      </c>
      <c r="B52" s="4">
        <v>1</v>
      </c>
      <c r="C52" s="23"/>
      <c r="D52" s="23">
        <v>0</v>
      </c>
      <c r="E52" s="23"/>
      <c r="F52" s="23">
        <f t="shared" si="17"/>
        <v>0</v>
      </c>
      <c r="G52" s="24">
        <f t="shared" si="18"/>
        <v>0</v>
      </c>
      <c r="H52" s="23">
        <f t="shared" si="19"/>
        <v>0</v>
      </c>
      <c r="I52" s="5"/>
      <c r="J52" s="5"/>
      <c r="K52" s="5"/>
      <c r="L52" s="5"/>
      <c r="M52" s="5"/>
      <c r="N52" s="5"/>
    </row>
    <row r="53" spans="1:14" ht="20.100000000000001" customHeight="1" x14ac:dyDescent="0.2">
      <c r="A53" s="60" t="s">
        <v>15</v>
      </c>
      <c r="B53" s="4">
        <v>1</v>
      </c>
      <c r="C53" s="23"/>
      <c r="D53" s="23">
        <v>0</v>
      </c>
      <c r="E53" s="23"/>
      <c r="F53" s="23">
        <f t="shared" si="17"/>
        <v>0</v>
      </c>
      <c r="G53" s="24">
        <f t="shared" si="18"/>
        <v>0</v>
      </c>
      <c r="H53" s="23">
        <f t="shared" si="19"/>
        <v>0</v>
      </c>
      <c r="I53" s="5"/>
      <c r="J53" s="5"/>
      <c r="K53" s="5"/>
      <c r="L53" s="5"/>
      <c r="M53" s="5"/>
      <c r="N53" s="5"/>
    </row>
    <row r="54" spans="1:14" ht="20.100000000000001" customHeight="1" x14ac:dyDescent="0.2">
      <c r="A54" s="60" t="s">
        <v>16</v>
      </c>
      <c r="B54" s="4">
        <v>1</v>
      </c>
      <c r="C54" s="23"/>
      <c r="D54" s="23">
        <v>0</v>
      </c>
      <c r="E54" s="23"/>
      <c r="F54" s="23">
        <f t="shared" si="17"/>
        <v>0</v>
      </c>
      <c r="G54" s="24">
        <f t="shared" si="18"/>
        <v>0</v>
      </c>
      <c r="H54" s="23">
        <f t="shared" si="19"/>
        <v>0</v>
      </c>
      <c r="I54" s="5"/>
      <c r="J54" s="5"/>
      <c r="K54" s="5"/>
      <c r="L54" s="5"/>
      <c r="M54" s="5"/>
      <c r="N54" s="5"/>
    </row>
    <row r="55" spans="1:14" ht="32.25" customHeight="1" x14ac:dyDescent="0.2">
      <c r="A55" s="16" t="s">
        <v>36</v>
      </c>
      <c r="B55" s="17"/>
      <c r="C55" s="17"/>
      <c r="D55" s="17"/>
      <c r="E55" s="17"/>
      <c r="F55" s="17"/>
      <c r="G55" s="17"/>
      <c r="H55" s="18"/>
      <c r="I55" s="5"/>
      <c r="J55" s="5"/>
      <c r="K55" s="5"/>
      <c r="L55" s="5"/>
      <c r="M55" s="5"/>
      <c r="N55" s="5"/>
    </row>
    <row r="56" spans="1:14" ht="20.100000000000001" customHeight="1" x14ac:dyDescent="0.2">
      <c r="A56" s="55" t="s">
        <v>11</v>
      </c>
      <c r="B56" s="4">
        <v>1</v>
      </c>
      <c r="C56" s="23"/>
      <c r="D56" s="23">
        <v>0</v>
      </c>
      <c r="E56" s="23"/>
      <c r="F56" s="23">
        <f t="shared" ref="F56:F61" si="20">B56*C56</f>
        <v>0</v>
      </c>
      <c r="G56" s="24">
        <f t="shared" ref="G56:G61" si="21">B56*D56</f>
        <v>0</v>
      </c>
      <c r="H56" s="23">
        <f t="shared" ref="H56:H61" si="22">G56+F56</f>
        <v>0</v>
      </c>
      <c r="I56" s="5"/>
      <c r="J56" s="5"/>
      <c r="K56" s="5"/>
      <c r="L56" s="5"/>
      <c r="M56" s="5"/>
      <c r="N56" s="5"/>
    </row>
    <row r="57" spans="1:14" ht="20.100000000000001" customHeight="1" x14ac:dyDescent="0.2">
      <c r="A57" s="60" t="s">
        <v>12</v>
      </c>
      <c r="B57" s="4">
        <v>1</v>
      </c>
      <c r="C57" s="23"/>
      <c r="D57" s="23">
        <v>0</v>
      </c>
      <c r="E57" s="23"/>
      <c r="F57" s="23">
        <f t="shared" si="20"/>
        <v>0</v>
      </c>
      <c r="G57" s="24">
        <f t="shared" si="21"/>
        <v>0</v>
      </c>
      <c r="H57" s="23">
        <f t="shared" si="22"/>
        <v>0</v>
      </c>
      <c r="I57" s="5"/>
      <c r="J57" s="5"/>
      <c r="K57" s="5"/>
      <c r="L57" s="5"/>
      <c r="M57" s="5"/>
      <c r="N57" s="5"/>
    </row>
    <row r="58" spans="1:14" ht="20.100000000000001" customHeight="1" x14ac:dyDescent="0.2">
      <c r="A58" s="60" t="s">
        <v>13</v>
      </c>
      <c r="B58" s="4">
        <v>1</v>
      </c>
      <c r="C58" s="23"/>
      <c r="D58" s="23">
        <v>0</v>
      </c>
      <c r="E58" s="23"/>
      <c r="F58" s="23">
        <f t="shared" si="20"/>
        <v>0</v>
      </c>
      <c r="G58" s="24">
        <f t="shared" si="21"/>
        <v>0</v>
      </c>
      <c r="H58" s="23">
        <f t="shared" si="22"/>
        <v>0</v>
      </c>
      <c r="I58" s="5"/>
      <c r="J58" s="5"/>
      <c r="K58" s="5"/>
      <c r="L58" s="5"/>
      <c r="M58" s="5"/>
      <c r="N58" s="5"/>
    </row>
    <row r="59" spans="1:14" ht="20.100000000000001" customHeight="1" x14ac:dyDescent="0.2">
      <c r="A59" s="60" t="s">
        <v>14</v>
      </c>
      <c r="B59" s="4">
        <v>1</v>
      </c>
      <c r="C59" s="23"/>
      <c r="D59" s="23">
        <v>0</v>
      </c>
      <c r="E59" s="23"/>
      <c r="F59" s="23">
        <f t="shared" si="20"/>
        <v>0</v>
      </c>
      <c r="G59" s="24">
        <f t="shared" si="21"/>
        <v>0</v>
      </c>
      <c r="H59" s="23">
        <f t="shared" si="22"/>
        <v>0</v>
      </c>
      <c r="I59" s="5"/>
      <c r="J59" s="5"/>
      <c r="K59" s="5"/>
      <c r="L59" s="5"/>
      <c r="M59" s="5"/>
      <c r="N59" s="5"/>
    </row>
    <row r="60" spans="1:14" ht="20.100000000000001" customHeight="1" x14ac:dyDescent="0.2">
      <c r="A60" s="60" t="s">
        <v>15</v>
      </c>
      <c r="B60" s="4">
        <v>1</v>
      </c>
      <c r="C60" s="23"/>
      <c r="D60" s="23">
        <v>0</v>
      </c>
      <c r="E60" s="23"/>
      <c r="F60" s="23">
        <f t="shared" si="20"/>
        <v>0</v>
      </c>
      <c r="G60" s="24">
        <f t="shared" si="21"/>
        <v>0</v>
      </c>
      <c r="H60" s="23">
        <f t="shared" si="22"/>
        <v>0</v>
      </c>
      <c r="I60" s="5"/>
      <c r="J60" s="5"/>
      <c r="K60" s="5"/>
      <c r="L60" s="5"/>
      <c r="M60" s="5"/>
      <c r="N60" s="5"/>
    </row>
    <row r="61" spans="1:14" ht="20.100000000000001" customHeight="1" x14ac:dyDescent="0.2">
      <c r="A61" s="60" t="s">
        <v>16</v>
      </c>
      <c r="B61" s="4">
        <v>1</v>
      </c>
      <c r="C61" s="23"/>
      <c r="D61" s="23">
        <v>0</v>
      </c>
      <c r="E61" s="23"/>
      <c r="F61" s="23">
        <f t="shared" si="20"/>
        <v>0</v>
      </c>
      <c r="G61" s="24">
        <f t="shared" si="21"/>
        <v>0</v>
      </c>
      <c r="H61" s="23">
        <f t="shared" si="22"/>
        <v>0</v>
      </c>
      <c r="I61" s="5"/>
      <c r="J61" s="5"/>
      <c r="K61" s="5"/>
      <c r="L61" s="5"/>
      <c r="M61" s="5"/>
      <c r="N61" s="5"/>
    </row>
    <row r="62" spans="1:14" ht="32.25" customHeight="1" x14ac:dyDescent="0.2">
      <c r="A62" s="28" t="s">
        <v>37</v>
      </c>
      <c r="B62" s="17"/>
      <c r="C62" s="17"/>
      <c r="D62" s="17"/>
      <c r="E62" s="17"/>
      <c r="F62" s="17"/>
      <c r="G62" s="17"/>
      <c r="H62" s="18"/>
      <c r="I62" s="5"/>
      <c r="J62" s="5"/>
      <c r="K62" s="5"/>
      <c r="L62" s="5"/>
      <c r="M62" s="5"/>
      <c r="N62" s="5"/>
    </row>
    <row r="63" spans="1:14" ht="32.25" customHeight="1" x14ac:dyDescent="0.2">
      <c r="A63" s="29" t="s">
        <v>38</v>
      </c>
      <c r="B63" s="17"/>
      <c r="C63" s="17"/>
      <c r="D63" s="17"/>
      <c r="E63" s="17"/>
      <c r="F63" s="17"/>
      <c r="G63" s="17"/>
      <c r="H63" s="18"/>
      <c r="I63" s="5"/>
      <c r="J63" s="5"/>
      <c r="K63" s="5"/>
      <c r="L63" s="5"/>
      <c r="M63" s="5"/>
      <c r="N63" s="5"/>
    </row>
    <row r="64" spans="1:14" ht="32.25" customHeight="1" x14ac:dyDescent="0.2">
      <c r="A64" s="30" t="s">
        <v>39</v>
      </c>
      <c r="B64" s="17"/>
      <c r="C64" s="17"/>
      <c r="D64" s="17"/>
      <c r="E64" s="17"/>
      <c r="F64" s="17"/>
      <c r="G64" s="17"/>
      <c r="H64" s="18"/>
      <c r="I64" s="5"/>
      <c r="J64" s="5"/>
      <c r="K64" s="5"/>
      <c r="L64" s="5"/>
      <c r="M64" s="5"/>
      <c r="N64" s="5"/>
    </row>
    <row r="65" spans="1:14" ht="20.100000000000001" customHeight="1" x14ac:dyDescent="0.2">
      <c r="A65" s="61" t="s">
        <v>40</v>
      </c>
      <c r="B65" s="2">
        <v>2</v>
      </c>
      <c r="C65" s="31"/>
      <c r="D65" s="23">
        <v>0</v>
      </c>
      <c r="E65" s="23"/>
      <c r="F65" s="23">
        <f t="shared" ref="F65:F67" si="23">B65*C65</f>
        <v>0</v>
      </c>
      <c r="G65" s="24">
        <f t="shared" ref="G65:G67" si="24">B65*D65</f>
        <v>0</v>
      </c>
      <c r="H65" s="23">
        <f t="shared" ref="H65:H67" si="25">G65+F65</f>
        <v>0</v>
      </c>
      <c r="I65" s="5"/>
      <c r="J65" s="5"/>
      <c r="K65" s="5"/>
      <c r="L65" s="5"/>
      <c r="M65" s="5"/>
      <c r="N65" s="5"/>
    </row>
    <row r="66" spans="1:14" ht="20.100000000000001" customHeight="1" x14ac:dyDescent="0.2">
      <c r="A66" s="61" t="s">
        <v>41</v>
      </c>
      <c r="B66" s="2">
        <v>2</v>
      </c>
      <c r="C66" s="31"/>
      <c r="D66" s="23">
        <v>0</v>
      </c>
      <c r="E66" s="23"/>
      <c r="F66" s="23">
        <f t="shared" si="23"/>
        <v>0</v>
      </c>
      <c r="G66" s="24">
        <f t="shared" si="24"/>
        <v>0</v>
      </c>
      <c r="H66" s="23">
        <f t="shared" si="25"/>
        <v>0</v>
      </c>
      <c r="I66" s="5"/>
      <c r="J66" s="5"/>
      <c r="K66" s="5"/>
      <c r="L66" s="5"/>
      <c r="M66" s="5"/>
      <c r="N66" s="5"/>
    </row>
    <row r="67" spans="1:14" ht="20.100000000000001" customHeight="1" x14ac:dyDescent="0.2">
      <c r="A67" s="61" t="s">
        <v>42</v>
      </c>
      <c r="B67" s="2">
        <v>1</v>
      </c>
      <c r="C67" s="31"/>
      <c r="D67" s="23">
        <v>0</v>
      </c>
      <c r="E67" s="23"/>
      <c r="F67" s="23">
        <f t="shared" si="23"/>
        <v>0</v>
      </c>
      <c r="G67" s="24">
        <f t="shared" si="24"/>
        <v>0</v>
      </c>
      <c r="H67" s="23">
        <f t="shared" si="25"/>
        <v>0</v>
      </c>
      <c r="I67" s="5"/>
      <c r="J67" s="5"/>
      <c r="K67" s="5"/>
      <c r="L67" s="5"/>
      <c r="M67" s="5"/>
      <c r="N67" s="5"/>
    </row>
    <row r="68" spans="1:14" ht="32.25" customHeight="1" x14ac:dyDescent="0.2">
      <c r="A68" s="30" t="s">
        <v>43</v>
      </c>
      <c r="B68" s="17"/>
      <c r="C68" s="17"/>
      <c r="D68" s="17"/>
      <c r="E68" s="17"/>
      <c r="F68" s="17"/>
      <c r="G68" s="17"/>
      <c r="H68" s="18"/>
      <c r="I68" s="5"/>
      <c r="J68" s="5"/>
      <c r="K68" s="5"/>
      <c r="L68" s="5"/>
      <c r="M68" s="5"/>
      <c r="N68" s="5"/>
    </row>
    <row r="69" spans="1:14" ht="20.100000000000001" customHeight="1" x14ac:dyDescent="0.2">
      <c r="A69" s="61" t="s">
        <v>40</v>
      </c>
      <c r="B69" s="2">
        <v>1</v>
      </c>
      <c r="C69" s="31"/>
      <c r="D69" s="23">
        <v>0</v>
      </c>
      <c r="E69" s="23"/>
      <c r="F69" s="23">
        <f t="shared" ref="F69:F99" si="26">B69*C69</f>
        <v>0</v>
      </c>
      <c r="G69" s="24">
        <f t="shared" ref="G69:G82" si="27">B69*D69</f>
        <v>0</v>
      </c>
      <c r="H69" s="23">
        <f t="shared" ref="H69:H99" si="28">G69+F69</f>
        <v>0</v>
      </c>
      <c r="I69" s="27"/>
      <c r="J69" s="5"/>
      <c r="K69" s="5"/>
      <c r="L69" s="5"/>
      <c r="M69" s="5"/>
      <c r="N69" s="5"/>
    </row>
    <row r="70" spans="1:14" ht="20.100000000000001" customHeight="1" x14ac:dyDescent="0.2">
      <c r="A70" s="61" t="s">
        <v>41</v>
      </c>
      <c r="B70" s="2">
        <v>1</v>
      </c>
      <c r="C70" s="31"/>
      <c r="D70" s="23">
        <v>0</v>
      </c>
      <c r="E70" s="23"/>
      <c r="F70" s="23">
        <f t="shared" si="26"/>
        <v>0</v>
      </c>
      <c r="G70" s="24">
        <f t="shared" si="27"/>
        <v>0</v>
      </c>
      <c r="H70" s="23">
        <f t="shared" si="28"/>
        <v>0</v>
      </c>
      <c r="I70" s="5"/>
      <c r="J70" s="5"/>
      <c r="K70" s="5"/>
      <c r="L70" s="5"/>
      <c r="M70" s="5"/>
      <c r="N70" s="5"/>
    </row>
    <row r="71" spans="1:14" ht="20.100000000000001" customHeight="1" x14ac:dyDescent="0.2">
      <c r="A71" s="61" t="s">
        <v>42</v>
      </c>
      <c r="B71" s="2">
        <v>1</v>
      </c>
      <c r="C71" s="31"/>
      <c r="D71" s="23">
        <v>0</v>
      </c>
      <c r="E71" s="23"/>
      <c r="F71" s="23">
        <f t="shared" si="26"/>
        <v>0</v>
      </c>
      <c r="G71" s="24">
        <f t="shared" si="27"/>
        <v>0</v>
      </c>
      <c r="H71" s="23">
        <f t="shared" si="28"/>
        <v>0</v>
      </c>
      <c r="I71" s="5"/>
      <c r="J71" s="5"/>
      <c r="K71" s="5"/>
      <c r="L71" s="5"/>
      <c r="M71" s="5"/>
      <c r="N71" s="5"/>
    </row>
    <row r="72" spans="1:14" ht="32.25" customHeight="1" x14ac:dyDescent="0.2">
      <c r="A72" s="32" t="s">
        <v>44</v>
      </c>
      <c r="B72" s="17"/>
      <c r="C72" s="17"/>
      <c r="D72" s="17"/>
      <c r="E72" s="17"/>
      <c r="F72" s="17"/>
      <c r="G72" s="17"/>
      <c r="H72" s="18"/>
      <c r="I72" s="5"/>
      <c r="J72" s="5"/>
      <c r="K72" s="5"/>
      <c r="L72" s="5"/>
      <c r="M72" s="5"/>
      <c r="N72" s="5"/>
    </row>
    <row r="73" spans="1:14" ht="24.95" customHeight="1" x14ac:dyDescent="0.2">
      <c r="A73" s="62" t="s">
        <v>45</v>
      </c>
      <c r="B73" s="2">
        <v>7</v>
      </c>
      <c r="C73" s="33"/>
      <c r="D73" s="23">
        <v>0</v>
      </c>
      <c r="E73" s="23"/>
      <c r="F73" s="23">
        <f t="shared" si="26"/>
        <v>0</v>
      </c>
      <c r="G73" s="24">
        <f t="shared" si="27"/>
        <v>0</v>
      </c>
      <c r="H73" s="23">
        <f t="shared" si="28"/>
        <v>0</v>
      </c>
      <c r="I73" s="5"/>
      <c r="J73" s="5"/>
      <c r="K73" s="5"/>
      <c r="L73" s="5"/>
      <c r="M73" s="5"/>
      <c r="N73" s="5"/>
    </row>
    <row r="74" spans="1:14" ht="24.95" customHeight="1" x14ac:dyDescent="0.2">
      <c r="A74" s="62" t="s">
        <v>46</v>
      </c>
      <c r="B74" s="2">
        <v>1</v>
      </c>
      <c r="C74" s="31"/>
      <c r="D74" s="23">
        <v>0</v>
      </c>
      <c r="E74" s="23"/>
      <c r="F74" s="23">
        <f t="shared" si="26"/>
        <v>0</v>
      </c>
      <c r="G74" s="24">
        <f t="shared" si="27"/>
        <v>0</v>
      </c>
      <c r="H74" s="23">
        <f t="shared" si="28"/>
        <v>0</v>
      </c>
      <c r="I74" s="5"/>
      <c r="J74" s="5"/>
      <c r="K74" s="5"/>
      <c r="L74" s="5"/>
      <c r="M74" s="5"/>
      <c r="N74" s="5"/>
    </row>
    <row r="75" spans="1:14" ht="32.25" customHeight="1" x14ac:dyDescent="0.2">
      <c r="A75" s="34" t="s">
        <v>47</v>
      </c>
      <c r="B75" s="17"/>
      <c r="C75" s="17"/>
      <c r="D75" s="17"/>
      <c r="E75" s="17"/>
      <c r="F75" s="17"/>
      <c r="G75" s="17"/>
      <c r="H75" s="18"/>
      <c r="I75" s="5"/>
      <c r="J75" s="5"/>
      <c r="K75" s="5"/>
      <c r="L75" s="5"/>
      <c r="M75" s="5"/>
      <c r="N75" s="5"/>
    </row>
    <row r="76" spans="1:14" ht="20.100000000000001" customHeight="1" x14ac:dyDescent="0.2">
      <c r="A76" s="62" t="s">
        <v>48</v>
      </c>
      <c r="B76" s="2">
        <v>2000</v>
      </c>
      <c r="C76" s="31"/>
      <c r="D76" s="23">
        <v>0</v>
      </c>
      <c r="E76" s="23"/>
      <c r="F76" s="23">
        <f t="shared" si="26"/>
        <v>0</v>
      </c>
      <c r="G76" s="24">
        <f t="shared" si="27"/>
        <v>0</v>
      </c>
      <c r="H76" s="23">
        <f t="shared" si="28"/>
        <v>0</v>
      </c>
      <c r="I76" s="5"/>
      <c r="J76" s="5"/>
      <c r="K76" s="5"/>
      <c r="L76" s="5"/>
      <c r="M76" s="5"/>
      <c r="N76" s="5"/>
    </row>
    <row r="77" spans="1:14" ht="20.100000000000001" customHeight="1" x14ac:dyDescent="0.2">
      <c r="A77" s="62" t="s">
        <v>49</v>
      </c>
      <c r="B77" s="2">
        <v>2</v>
      </c>
      <c r="C77" s="31"/>
      <c r="D77" s="23">
        <v>0</v>
      </c>
      <c r="E77" s="23"/>
      <c r="F77" s="23">
        <f t="shared" si="26"/>
        <v>0</v>
      </c>
      <c r="G77" s="24">
        <f t="shared" si="27"/>
        <v>0</v>
      </c>
      <c r="H77" s="23">
        <f t="shared" si="28"/>
        <v>0</v>
      </c>
      <c r="I77" s="5"/>
      <c r="J77" s="5"/>
      <c r="K77" s="5"/>
      <c r="L77" s="5"/>
      <c r="M77" s="5"/>
      <c r="N77" s="5"/>
    </row>
    <row r="78" spans="1:14" ht="20.100000000000001" customHeight="1" x14ac:dyDescent="0.2">
      <c r="A78" s="62" t="s">
        <v>50</v>
      </c>
      <c r="B78" s="2">
        <v>1</v>
      </c>
      <c r="C78" s="31"/>
      <c r="D78" s="23">
        <v>0</v>
      </c>
      <c r="E78" s="23"/>
      <c r="F78" s="23">
        <f t="shared" si="26"/>
        <v>0</v>
      </c>
      <c r="G78" s="24">
        <f t="shared" si="27"/>
        <v>0</v>
      </c>
      <c r="H78" s="23">
        <f t="shared" si="28"/>
        <v>0</v>
      </c>
      <c r="I78" s="5"/>
      <c r="J78" s="5"/>
      <c r="K78" s="5"/>
      <c r="L78" s="5"/>
      <c r="M78" s="5"/>
      <c r="N78" s="5"/>
    </row>
    <row r="79" spans="1:14" ht="20.100000000000001" customHeight="1" x14ac:dyDescent="0.2">
      <c r="A79" s="62" t="s">
        <v>51</v>
      </c>
      <c r="B79" s="2">
        <v>1</v>
      </c>
      <c r="C79" s="31"/>
      <c r="D79" s="23">
        <v>0</v>
      </c>
      <c r="E79" s="23"/>
      <c r="F79" s="23">
        <f t="shared" si="26"/>
        <v>0</v>
      </c>
      <c r="G79" s="24">
        <f t="shared" si="27"/>
        <v>0</v>
      </c>
      <c r="H79" s="23">
        <f t="shared" si="28"/>
        <v>0</v>
      </c>
      <c r="I79" s="5"/>
      <c r="J79" s="5"/>
      <c r="K79" s="5"/>
      <c r="L79" s="5"/>
      <c r="M79" s="5"/>
      <c r="N79" s="5"/>
    </row>
    <row r="80" spans="1:14" ht="24.95" customHeight="1" x14ac:dyDescent="0.2">
      <c r="A80" s="62" t="s">
        <v>52</v>
      </c>
      <c r="B80" s="2">
        <v>1</v>
      </c>
      <c r="C80" s="31"/>
      <c r="D80" s="23">
        <v>0</v>
      </c>
      <c r="E80" s="23"/>
      <c r="F80" s="23">
        <f t="shared" si="26"/>
        <v>0</v>
      </c>
      <c r="G80" s="24">
        <f t="shared" si="27"/>
        <v>0</v>
      </c>
      <c r="H80" s="23">
        <f t="shared" si="28"/>
        <v>0</v>
      </c>
      <c r="I80" s="5"/>
      <c r="J80" s="5"/>
      <c r="K80" s="5"/>
      <c r="L80" s="5"/>
      <c r="M80" s="5"/>
      <c r="N80" s="5"/>
    </row>
    <row r="81" spans="1:14" ht="20.100000000000001" customHeight="1" x14ac:dyDescent="0.2">
      <c r="A81" s="62" t="s">
        <v>53</v>
      </c>
      <c r="B81" s="2">
        <v>1</v>
      </c>
      <c r="C81" s="31"/>
      <c r="D81" s="23">
        <v>0</v>
      </c>
      <c r="E81" s="23"/>
      <c r="F81" s="23">
        <f t="shared" si="26"/>
        <v>0</v>
      </c>
      <c r="G81" s="24">
        <f t="shared" si="27"/>
        <v>0</v>
      </c>
      <c r="H81" s="23">
        <f t="shared" si="28"/>
        <v>0</v>
      </c>
      <c r="I81" s="5"/>
      <c r="J81" s="5"/>
      <c r="K81" s="5"/>
      <c r="L81" s="5"/>
      <c r="M81" s="5"/>
      <c r="N81" s="5"/>
    </row>
    <row r="82" spans="1:14" ht="24.95" customHeight="1" x14ac:dyDescent="0.2">
      <c r="A82" s="62" t="s">
        <v>54</v>
      </c>
      <c r="B82" s="2">
        <v>1</v>
      </c>
      <c r="C82" s="31"/>
      <c r="D82" s="23">
        <v>0</v>
      </c>
      <c r="E82" s="23"/>
      <c r="F82" s="23">
        <f t="shared" si="26"/>
        <v>0</v>
      </c>
      <c r="G82" s="24">
        <f t="shared" si="27"/>
        <v>0</v>
      </c>
      <c r="H82" s="23">
        <f t="shared" si="28"/>
        <v>0</v>
      </c>
      <c r="I82" s="5"/>
      <c r="J82" s="5"/>
      <c r="K82" s="5"/>
      <c r="L82" s="5"/>
      <c r="M82" s="5"/>
      <c r="N82" s="5"/>
    </row>
    <row r="83" spans="1:14" ht="32.25" customHeight="1" x14ac:dyDescent="0.2">
      <c r="A83" s="34" t="s">
        <v>55</v>
      </c>
      <c r="B83" s="17"/>
      <c r="C83" s="17"/>
      <c r="D83" s="17"/>
      <c r="E83" s="17"/>
      <c r="F83" s="17"/>
      <c r="G83" s="17"/>
      <c r="H83" s="18"/>
      <c r="I83" s="5"/>
      <c r="J83" s="5"/>
      <c r="K83" s="5"/>
      <c r="L83" s="5"/>
      <c r="M83" s="5"/>
      <c r="N83" s="5"/>
    </row>
    <row r="84" spans="1:14" ht="20.100000000000001" customHeight="1" x14ac:dyDescent="0.2">
      <c r="A84" s="63" t="s">
        <v>56</v>
      </c>
      <c r="B84" s="4">
        <v>300</v>
      </c>
      <c r="C84" s="31"/>
      <c r="D84" s="23">
        <f>C84*0.25</f>
        <v>0</v>
      </c>
      <c r="E84" s="23">
        <f>C84+D84</f>
        <v>0</v>
      </c>
      <c r="F84" s="23">
        <f t="shared" ref="F84:F94" si="29">B84*C84</f>
        <v>0</v>
      </c>
      <c r="G84" s="24">
        <f>F84*0.25</f>
        <v>0</v>
      </c>
      <c r="H84" s="23">
        <f t="shared" ref="H84:H94" si="30">G84+F84</f>
        <v>0</v>
      </c>
      <c r="I84" s="5"/>
      <c r="J84" s="5"/>
      <c r="K84" s="5"/>
      <c r="L84" s="5"/>
      <c r="M84" s="5"/>
      <c r="N84" s="5"/>
    </row>
    <row r="85" spans="1:14" ht="20.100000000000001" customHeight="1" x14ac:dyDescent="0.2">
      <c r="A85" s="63" t="s">
        <v>57</v>
      </c>
      <c r="B85" s="4">
        <v>300</v>
      </c>
      <c r="C85" s="31"/>
      <c r="D85" s="23">
        <f t="shared" ref="D85:D94" si="31">C85*0.25</f>
        <v>0</v>
      </c>
      <c r="E85" s="23">
        <f t="shared" ref="E85:E94" si="32">C85+D85</f>
        <v>0</v>
      </c>
      <c r="F85" s="23">
        <f t="shared" si="29"/>
        <v>0</v>
      </c>
      <c r="G85" s="24">
        <f t="shared" ref="G85:G94" si="33">F85*0.25</f>
        <v>0</v>
      </c>
      <c r="H85" s="23">
        <f t="shared" si="30"/>
        <v>0</v>
      </c>
      <c r="I85" s="5"/>
      <c r="J85" s="5"/>
      <c r="K85" s="5"/>
      <c r="L85" s="5"/>
      <c r="M85" s="5"/>
      <c r="N85" s="5"/>
    </row>
    <row r="86" spans="1:14" ht="20.100000000000001" customHeight="1" x14ac:dyDescent="0.2">
      <c r="A86" s="63" t="s">
        <v>58</v>
      </c>
      <c r="B86" s="4">
        <v>300</v>
      </c>
      <c r="C86" s="31"/>
      <c r="D86" s="23">
        <f t="shared" si="31"/>
        <v>0</v>
      </c>
      <c r="E86" s="23">
        <f t="shared" si="32"/>
        <v>0</v>
      </c>
      <c r="F86" s="23">
        <f t="shared" si="29"/>
        <v>0</v>
      </c>
      <c r="G86" s="24">
        <f t="shared" si="33"/>
        <v>0</v>
      </c>
      <c r="H86" s="23">
        <f t="shared" si="30"/>
        <v>0</v>
      </c>
      <c r="I86" s="5"/>
      <c r="J86" s="5"/>
      <c r="K86" s="5"/>
      <c r="L86" s="5"/>
      <c r="M86" s="5"/>
      <c r="N86" s="5"/>
    </row>
    <row r="87" spans="1:14" ht="20.100000000000001" customHeight="1" x14ac:dyDescent="0.2">
      <c r="A87" s="63" t="s">
        <v>59</v>
      </c>
      <c r="B87" s="4">
        <v>200</v>
      </c>
      <c r="C87" s="31"/>
      <c r="D87" s="23">
        <f t="shared" si="31"/>
        <v>0</v>
      </c>
      <c r="E87" s="23">
        <f t="shared" si="32"/>
        <v>0</v>
      </c>
      <c r="F87" s="23">
        <f t="shared" si="29"/>
        <v>0</v>
      </c>
      <c r="G87" s="24">
        <f t="shared" si="33"/>
        <v>0</v>
      </c>
      <c r="H87" s="23">
        <f t="shared" si="30"/>
        <v>0</v>
      </c>
      <c r="I87" s="5"/>
      <c r="J87" s="5"/>
      <c r="K87" s="5"/>
      <c r="L87" s="5"/>
      <c r="M87" s="5"/>
      <c r="N87" s="5"/>
    </row>
    <row r="88" spans="1:14" ht="20.100000000000001" customHeight="1" x14ac:dyDescent="0.2">
      <c r="A88" s="63" t="s">
        <v>60</v>
      </c>
      <c r="B88" s="4">
        <v>50</v>
      </c>
      <c r="C88" s="31"/>
      <c r="D88" s="23">
        <f t="shared" si="31"/>
        <v>0</v>
      </c>
      <c r="E88" s="23">
        <f t="shared" si="32"/>
        <v>0</v>
      </c>
      <c r="F88" s="23">
        <f t="shared" si="29"/>
        <v>0</v>
      </c>
      <c r="G88" s="24">
        <f t="shared" si="33"/>
        <v>0</v>
      </c>
      <c r="H88" s="23">
        <f t="shared" si="30"/>
        <v>0</v>
      </c>
      <c r="I88" s="5"/>
      <c r="J88" s="5"/>
      <c r="K88" s="5"/>
      <c r="L88" s="5"/>
      <c r="M88" s="5"/>
      <c r="N88" s="5"/>
    </row>
    <row r="89" spans="1:14" ht="20.100000000000001" customHeight="1" x14ac:dyDescent="0.2">
      <c r="A89" s="63" t="s">
        <v>61</v>
      </c>
      <c r="B89" s="4">
        <v>50</v>
      </c>
      <c r="C89" s="31"/>
      <c r="D89" s="23">
        <f t="shared" si="31"/>
        <v>0</v>
      </c>
      <c r="E89" s="23">
        <f t="shared" si="32"/>
        <v>0</v>
      </c>
      <c r="F89" s="23">
        <f t="shared" si="29"/>
        <v>0</v>
      </c>
      <c r="G89" s="24">
        <f t="shared" si="33"/>
        <v>0</v>
      </c>
      <c r="H89" s="23">
        <f t="shared" si="30"/>
        <v>0</v>
      </c>
      <c r="I89" s="5"/>
      <c r="J89" s="5"/>
      <c r="K89" s="5"/>
      <c r="L89" s="5"/>
      <c r="M89" s="5"/>
      <c r="N89" s="5"/>
    </row>
    <row r="90" spans="1:14" ht="20.100000000000001" customHeight="1" x14ac:dyDescent="0.2">
      <c r="A90" s="63" t="s">
        <v>62</v>
      </c>
      <c r="B90" s="4">
        <v>50</v>
      </c>
      <c r="C90" s="31"/>
      <c r="D90" s="23">
        <f t="shared" si="31"/>
        <v>0</v>
      </c>
      <c r="E90" s="23">
        <f t="shared" si="32"/>
        <v>0</v>
      </c>
      <c r="F90" s="23">
        <f t="shared" si="29"/>
        <v>0</v>
      </c>
      <c r="G90" s="24">
        <f t="shared" si="33"/>
        <v>0</v>
      </c>
      <c r="H90" s="23">
        <f t="shared" si="30"/>
        <v>0</v>
      </c>
      <c r="I90" s="5"/>
      <c r="J90" s="5"/>
      <c r="K90" s="5"/>
      <c r="L90" s="5"/>
      <c r="M90" s="5"/>
      <c r="N90" s="5"/>
    </row>
    <row r="91" spans="1:14" s="40" customFormat="1" ht="24.95" customHeight="1" x14ac:dyDescent="0.2">
      <c r="A91" s="64" t="s">
        <v>63</v>
      </c>
      <c r="B91" s="2">
        <v>1</v>
      </c>
      <c r="C91" s="31"/>
      <c r="D91" s="37">
        <f t="shared" si="31"/>
        <v>0</v>
      </c>
      <c r="E91" s="37">
        <f t="shared" si="32"/>
        <v>0</v>
      </c>
      <c r="F91" s="37">
        <f t="shared" si="29"/>
        <v>0</v>
      </c>
      <c r="G91" s="38">
        <f t="shared" si="33"/>
        <v>0</v>
      </c>
      <c r="H91" s="37">
        <f t="shared" si="30"/>
        <v>0</v>
      </c>
      <c r="I91" s="39"/>
      <c r="J91" s="39"/>
      <c r="K91" s="39"/>
      <c r="L91" s="39"/>
      <c r="M91" s="39"/>
      <c r="N91" s="39"/>
    </row>
    <row r="92" spans="1:14" s="40" customFormat="1" ht="24.95" customHeight="1" x14ac:dyDescent="0.2">
      <c r="A92" s="36" t="s">
        <v>64</v>
      </c>
      <c r="B92" s="22"/>
      <c r="C92" s="31"/>
      <c r="D92" s="37"/>
      <c r="E92" s="37"/>
      <c r="F92" s="37"/>
      <c r="G92" s="38"/>
      <c r="H92" s="37"/>
      <c r="I92" s="39"/>
      <c r="J92" s="39"/>
      <c r="K92" s="39"/>
      <c r="L92" s="39"/>
      <c r="M92" s="39"/>
      <c r="N92" s="39"/>
    </row>
    <row r="93" spans="1:14" s="40" customFormat="1" ht="20.100000000000001" customHeight="1" x14ac:dyDescent="0.2">
      <c r="A93" s="65" t="s">
        <v>65</v>
      </c>
      <c r="B93" s="2">
        <v>700</v>
      </c>
      <c r="C93" s="31"/>
      <c r="D93" s="37">
        <f t="shared" si="31"/>
        <v>0</v>
      </c>
      <c r="E93" s="37">
        <f t="shared" si="32"/>
        <v>0</v>
      </c>
      <c r="F93" s="37">
        <f t="shared" si="29"/>
        <v>0</v>
      </c>
      <c r="G93" s="38">
        <f t="shared" si="33"/>
        <v>0</v>
      </c>
      <c r="H93" s="37">
        <f t="shared" si="30"/>
        <v>0</v>
      </c>
      <c r="I93" s="39"/>
      <c r="J93" s="39"/>
      <c r="K93" s="39"/>
      <c r="L93" s="39"/>
      <c r="M93" s="39"/>
      <c r="N93" s="39"/>
    </row>
    <row r="94" spans="1:14" s="40" customFormat="1" ht="20.100000000000001" customHeight="1" x14ac:dyDescent="0.2">
      <c r="A94" s="65" t="s">
        <v>66</v>
      </c>
      <c r="B94" s="2">
        <v>50</v>
      </c>
      <c r="C94" s="31"/>
      <c r="D94" s="37">
        <f t="shared" si="31"/>
        <v>0</v>
      </c>
      <c r="E94" s="37">
        <f t="shared" si="32"/>
        <v>0</v>
      </c>
      <c r="F94" s="37">
        <f t="shared" si="29"/>
        <v>0</v>
      </c>
      <c r="G94" s="38">
        <f t="shared" si="33"/>
        <v>0</v>
      </c>
      <c r="H94" s="37">
        <f t="shared" si="30"/>
        <v>0</v>
      </c>
      <c r="I94" s="39"/>
      <c r="J94" s="39"/>
      <c r="K94" s="39"/>
      <c r="L94" s="39"/>
      <c r="M94" s="39"/>
      <c r="N94" s="39"/>
    </row>
    <row r="95" spans="1:14" ht="32.25" customHeight="1" x14ac:dyDescent="0.2">
      <c r="A95" s="34" t="s">
        <v>67</v>
      </c>
      <c r="B95" s="17"/>
      <c r="C95" s="17"/>
      <c r="D95" s="17"/>
      <c r="E95" s="17"/>
      <c r="F95" s="17"/>
      <c r="G95" s="17"/>
      <c r="H95" s="18"/>
      <c r="I95" s="5"/>
      <c r="J95" s="5"/>
      <c r="K95" s="5"/>
      <c r="L95" s="5"/>
      <c r="M95" s="5"/>
      <c r="N95" s="5"/>
    </row>
    <row r="96" spans="1:14" ht="20.100000000000001" customHeight="1" x14ac:dyDescent="0.2">
      <c r="A96" s="66" t="s">
        <v>68</v>
      </c>
      <c r="B96" s="3">
        <v>1</v>
      </c>
      <c r="C96" s="31"/>
      <c r="D96" s="23">
        <f>C96*0.25</f>
        <v>0</v>
      </c>
      <c r="E96" s="23">
        <f>C96+D96</f>
        <v>0</v>
      </c>
      <c r="F96" s="23">
        <f t="shared" si="26"/>
        <v>0</v>
      </c>
      <c r="G96" s="24">
        <f>F96*0.25</f>
        <v>0</v>
      </c>
      <c r="H96" s="23">
        <f t="shared" si="28"/>
        <v>0</v>
      </c>
      <c r="I96" s="5"/>
      <c r="J96" s="5"/>
      <c r="K96" s="5"/>
      <c r="L96" s="5"/>
      <c r="M96" s="5"/>
      <c r="N96" s="5"/>
    </row>
    <row r="97" spans="1:14" ht="20.100000000000001" customHeight="1" x14ac:dyDescent="0.2">
      <c r="A97" s="66" t="s">
        <v>49</v>
      </c>
      <c r="B97" s="3">
        <v>1</v>
      </c>
      <c r="C97" s="31"/>
      <c r="D97" s="23">
        <f t="shared" ref="D97:D99" si="34">C97*0.25</f>
        <v>0</v>
      </c>
      <c r="E97" s="23">
        <f t="shared" ref="E97:E99" si="35">C97+D97</f>
        <v>0</v>
      </c>
      <c r="F97" s="23">
        <f t="shared" si="26"/>
        <v>0</v>
      </c>
      <c r="G97" s="24">
        <f t="shared" ref="G97:G99" si="36">F97*0.25</f>
        <v>0</v>
      </c>
      <c r="H97" s="23">
        <f t="shared" si="28"/>
        <v>0</v>
      </c>
      <c r="I97" s="5"/>
      <c r="J97" s="5"/>
      <c r="K97" s="5"/>
      <c r="L97" s="5"/>
      <c r="M97" s="5"/>
      <c r="N97" s="5"/>
    </row>
    <row r="98" spans="1:14" ht="20.100000000000001" customHeight="1" x14ac:dyDescent="0.2">
      <c r="A98" s="66" t="s">
        <v>50</v>
      </c>
      <c r="B98" s="3">
        <v>1</v>
      </c>
      <c r="C98" s="31"/>
      <c r="D98" s="23">
        <f t="shared" si="34"/>
        <v>0</v>
      </c>
      <c r="E98" s="23">
        <f t="shared" si="35"/>
        <v>0</v>
      </c>
      <c r="F98" s="23">
        <f t="shared" si="26"/>
        <v>0</v>
      </c>
      <c r="G98" s="24">
        <f t="shared" si="36"/>
        <v>0</v>
      </c>
      <c r="H98" s="23">
        <f t="shared" si="28"/>
        <v>0</v>
      </c>
      <c r="I98" s="5"/>
      <c r="J98" s="5"/>
      <c r="K98" s="5"/>
      <c r="L98" s="5"/>
      <c r="M98" s="5"/>
      <c r="N98" s="5"/>
    </row>
    <row r="99" spans="1:14" ht="20.100000000000001" customHeight="1" x14ac:dyDescent="0.2">
      <c r="A99" s="66" t="s">
        <v>51</v>
      </c>
      <c r="B99" s="3">
        <v>1</v>
      </c>
      <c r="C99" s="31"/>
      <c r="D99" s="23">
        <f t="shared" si="34"/>
        <v>0</v>
      </c>
      <c r="E99" s="23">
        <f t="shared" si="35"/>
        <v>0</v>
      </c>
      <c r="F99" s="23">
        <f t="shared" si="26"/>
        <v>0</v>
      </c>
      <c r="G99" s="24">
        <f t="shared" si="36"/>
        <v>0</v>
      </c>
      <c r="H99" s="23">
        <f t="shared" si="28"/>
        <v>0</v>
      </c>
      <c r="I99" s="5"/>
      <c r="J99" s="5"/>
      <c r="K99" s="5"/>
      <c r="L99" s="5"/>
      <c r="M99" s="5"/>
      <c r="N99" s="5"/>
    </row>
    <row r="100" spans="1:14" ht="45" customHeight="1" x14ac:dyDescent="0.2">
      <c r="A100" s="10" t="s">
        <v>69</v>
      </c>
      <c r="B100" s="10"/>
      <c r="C100" s="10"/>
      <c r="D100" s="10"/>
      <c r="E100" s="10"/>
      <c r="F100" s="10"/>
      <c r="G100" s="10"/>
      <c r="H100" s="10"/>
      <c r="I100" s="5"/>
      <c r="J100" s="5"/>
      <c r="K100" s="5"/>
      <c r="L100" s="5"/>
      <c r="M100" s="5"/>
      <c r="N100" s="5"/>
    </row>
    <row r="101" spans="1:14" ht="24.75" customHeight="1" x14ac:dyDescent="0.2">
      <c r="A101" s="41" t="s">
        <v>70</v>
      </c>
      <c r="B101" s="42"/>
      <c r="C101" s="42"/>
      <c r="D101" s="42"/>
      <c r="E101" s="42"/>
      <c r="F101" s="42"/>
      <c r="G101" s="42"/>
      <c r="H101" s="43"/>
    </row>
    <row r="102" spans="1:14" ht="20.100000000000001" customHeight="1" x14ac:dyDescent="0.2">
      <c r="A102" s="55" t="s">
        <v>11</v>
      </c>
      <c r="B102" s="4">
        <v>30</v>
      </c>
      <c r="C102" s="23"/>
      <c r="D102" s="23">
        <v>0</v>
      </c>
      <c r="E102" s="23"/>
      <c r="F102" s="23">
        <f t="shared" ref="F102:F107" si="37">B102*C102</f>
        <v>0</v>
      </c>
      <c r="G102" s="24">
        <f t="shared" ref="G102:G114" si="38">B102*D102</f>
        <v>0</v>
      </c>
      <c r="H102" s="23">
        <f t="shared" ref="H102:H114" si="39">G102+F102</f>
        <v>0</v>
      </c>
    </row>
    <row r="103" spans="1:14" ht="20.100000000000001" customHeight="1" x14ac:dyDescent="0.2">
      <c r="A103" s="60" t="s">
        <v>12</v>
      </c>
      <c r="B103" s="4">
        <v>1</v>
      </c>
      <c r="C103" s="23"/>
      <c r="D103" s="23">
        <v>0</v>
      </c>
      <c r="E103" s="23"/>
      <c r="F103" s="23">
        <f t="shared" si="37"/>
        <v>0</v>
      </c>
      <c r="G103" s="24">
        <f t="shared" si="38"/>
        <v>0</v>
      </c>
      <c r="H103" s="23">
        <f t="shared" si="39"/>
        <v>0</v>
      </c>
    </row>
    <row r="104" spans="1:14" ht="20.100000000000001" customHeight="1" x14ac:dyDescent="0.2">
      <c r="A104" s="60" t="s">
        <v>13</v>
      </c>
      <c r="B104" s="4">
        <v>1</v>
      </c>
      <c r="C104" s="23"/>
      <c r="D104" s="23">
        <v>0</v>
      </c>
      <c r="E104" s="23"/>
      <c r="F104" s="23">
        <f t="shared" si="37"/>
        <v>0</v>
      </c>
      <c r="G104" s="24">
        <f t="shared" si="38"/>
        <v>0</v>
      </c>
      <c r="H104" s="23">
        <f t="shared" si="39"/>
        <v>0</v>
      </c>
    </row>
    <row r="105" spans="1:14" ht="20.100000000000001" customHeight="1" x14ac:dyDescent="0.2">
      <c r="A105" s="60" t="s">
        <v>14</v>
      </c>
      <c r="B105" s="4">
        <v>1</v>
      </c>
      <c r="C105" s="23"/>
      <c r="D105" s="23">
        <v>0</v>
      </c>
      <c r="E105" s="23"/>
      <c r="F105" s="23">
        <f t="shared" si="37"/>
        <v>0</v>
      </c>
      <c r="G105" s="24">
        <f t="shared" si="38"/>
        <v>0</v>
      </c>
      <c r="H105" s="23">
        <f t="shared" si="39"/>
        <v>0</v>
      </c>
    </row>
    <row r="106" spans="1:14" ht="20.100000000000001" customHeight="1" x14ac:dyDescent="0.2">
      <c r="A106" s="60" t="s">
        <v>15</v>
      </c>
      <c r="B106" s="4">
        <v>1</v>
      </c>
      <c r="C106" s="23"/>
      <c r="D106" s="23">
        <v>0</v>
      </c>
      <c r="E106" s="23"/>
      <c r="F106" s="23">
        <f t="shared" si="37"/>
        <v>0</v>
      </c>
      <c r="G106" s="24">
        <f t="shared" si="38"/>
        <v>0</v>
      </c>
      <c r="H106" s="23">
        <f t="shared" si="39"/>
        <v>0</v>
      </c>
    </row>
    <row r="107" spans="1:14" ht="20.100000000000001" customHeight="1" x14ac:dyDescent="0.2">
      <c r="A107" s="60" t="s">
        <v>16</v>
      </c>
      <c r="B107" s="4">
        <v>1</v>
      </c>
      <c r="C107" s="23"/>
      <c r="D107" s="23">
        <v>0</v>
      </c>
      <c r="E107" s="23"/>
      <c r="F107" s="23">
        <f t="shared" si="37"/>
        <v>0</v>
      </c>
      <c r="G107" s="24">
        <f t="shared" si="38"/>
        <v>0</v>
      </c>
      <c r="H107" s="23">
        <f t="shared" si="39"/>
        <v>0</v>
      </c>
    </row>
    <row r="108" spans="1:14" ht="22.5" customHeight="1" x14ac:dyDescent="0.2">
      <c r="A108" s="41" t="s">
        <v>71</v>
      </c>
      <c r="B108" s="42"/>
      <c r="C108" s="42"/>
      <c r="D108" s="42"/>
      <c r="E108" s="42"/>
      <c r="F108" s="42"/>
      <c r="G108" s="42"/>
      <c r="H108" s="43"/>
    </row>
    <row r="109" spans="1:14" ht="20.100000000000001" customHeight="1" x14ac:dyDescent="0.2">
      <c r="A109" s="55" t="s">
        <v>11</v>
      </c>
      <c r="B109" s="4">
        <v>13</v>
      </c>
      <c r="C109" s="44"/>
      <c r="D109" s="23">
        <v>0</v>
      </c>
      <c r="E109" s="23"/>
      <c r="F109" s="23">
        <f t="shared" ref="F109:F114" si="40">B109*C109</f>
        <v>0</v>
      </c>
      <c r="G109" s="24">
        <f t="shared" si="38"/>
        <v>0</v>
      </c>
      <c r="H109" s="23">
        <f t="shared" si="39"/>
        <v>0</v>
      </c>
    </row>
    <row r="110" spans="1:14" ht="20.100000000000001" customHeight="1" x14ac:dyDescent="0.2">
      <c r="A110" s="60" t="s">
        <v>12</v>
      </c>
      <c r="B110" s="4">
        <v>1</v>
      </c>
      <c r="C110" s="44"/>
      <c r="D110" s="23">
        <v>0</v>
      </c>
      <c r="E110" s="23"/>
      <c r="F110" s="23">
        <f t="shared" si="40"/>
        <v>0</v>
      </c>
      <c r="G110" s="24">
        <f t="shared" si="38"/>
        <v>0</v>
      </c>
      <c r="H110" s="23">
        <f t="shared" si="39"/>
        <v>0</v>
      </c>
    </row>
    <row r="111" spans="1:14" ht="20.100000000000001" customHeight="1" x14ac:dyDescent="0.2">
      <c r="A111" s="60" t="s">
        <v>13</v>
      </c>
      <c r="B111" s="4">
        <v>1</v>
      </c>
      <c r="C111" s="44"/>
      <c r="D111" s="23">
        <v>0</v>
      </c>
      <c r="E111" s="23"/>
      <c r="F111" s="23">
        <f t="shared" si="40"/>
        <v>0</v>
      </c>
      <c r="G111" s="24">
        <f t="shared" si="38"/>
        <v>0</v>
      </c>
      <c r="H111" s="23">
        <f t="shared" si="39"/>
        <v>0</v>
      </c>
    </row>
    <row r="112" spans="1:14" ht="20.100000000000001" customHeight="1" x14ac:dyDescent="0.2">
      <c r="A112" s="60" t="s">
        <v>14</v>
      </c>
      <c r="B112" s="4">
        <v>1</v>
      </c>
      <c r="C112" s="44"/>
      <c r="D112" s="23">
        <v>0</v>
      </c>
      <c r="E112" s="23"/>
      <c r="F112" s="23">
        <f t="shared" si="40"/>
        <v>0</v>
      </c>
      <c r="G112" s="24">
        <f t="shared" si="38"/>
        <v>0</v>
      </c>
      <c r="H112" s="23">
        <f t="shared" si="39"/>
        <v>0</v>
      </c>
    </row>
    <row r="113" spans="1:8" ht="20.100000000000001" customHeight="1" x14ac:dyDescent="0.2">
      <c r="A113" s="60" t="s">
        <v>15</v>
      </c>
      <c r="B113" s="4">
        <v>1</v>
      </c>
      <c r="C113" s="44"/>
      <c r="D113" s="23">
        <v>0</v>
      </c>
      <c r="E113" s="23"/>
      <c r="F113" s="23">
        <f t="shared" si="40"/>
        <v>0</v>
      </c>
      <c r="G113" s="24">
        <f t="shared" si="38"/>
        <v>0</v>
      </c>
      <c r="H113" s="23">
        <f t="shared" si="39"/>
        <v>0</v>
      </c>
    </row>
    <row r="114" spans="1:8" ht="20.100000000000001" customHeight="1" x14ac:dyDescent="0.2">
      <c r="A114" s="60" t="s">
        <v>16</v>
      </c>
      <c r="B114" s="4">
        <v>1</v>
      </c>
      <c r="C114" s="44"/>
      <c r="D114" s="23">
        <v>0</v>
      </c>
      <c r="E114" s="23"/>
      <c r="F114" s="23">
        <f t="shared" si="40"/>
        <v>0</v>
      </c>
      <c r="G114" s="24">
        <f t="shared" si="38"/>
        <v>0</v>
      </c>
      <c r="H114" s="23">
        <f t="shared" si="39"/>
        <v>0</v>
      </c>
    </row>
    <row r="115" spans="1:8" ht="32.25" customHeight="1" x14ac:dyDescent="0.2">
      <c r="A115" s="45" t="s">
        <v>72</v>
      </c>
      <c r="B115" s="42"/>
      <c r="C115" s="42"/>
      <c r="D115" s="42"/>
      <c r="E115" s="42"/>
      <c r="F115" s="42"/>
      <c r="G115" s="42"/>
      <c r="H115" s="43"/>
    </row>
    <row r="116" spans="1:8" ht="24.95" customHeight="1" x14ac:dyDescent="0.2">
      <c r="A116" s="67" t="s">
        <v>73</v>
      </c>
      <c r="B116" s="2">
        <v>1</v>
      </c>
      <c r="C116" s="23"/>
      <c r="D116" s="23">
        <v>0</v>
      </c>
      <c r="E116" s="23"/>
      <c r="F116" s="23">
        <f t="shared" ref="F116" si="41">B116*C116</f>
        <v>0</v>
      </c>
      <c r="G116" s="24">
        <f t="shared" ref="G116" si="42">B116*D116</f>
        <v>0</v>
      </c>
      <c r="H116" s="23">
        <f t="shared" ref="H116" si="43">G116+F116</f>
        <v>0</v>
      </c>
    </row>
    <row r="117" spans="1:8" ht="32.25" customHeight="1" x14ac:dyDescent="0.2">
      <c r="A117" s="45" t="s">
        <v>21</v>
      </c>
      <c r="B117" s="42"/>
      <c r="C117" s="42"/>
      <c r="D117" s="42"/>
      <c r="E117" s="42"/>
      <c r="F117" s="42"/>
      <c r="G117" s="42"/>
      <c r="H117" s="43"/>
    </row>
    <row r="118" spans="1:8" ht="20.100000000000001" customHeight="1" x14ac:dyDescent="0.2">
      <c r="A118" s="55" t="s">
        <v>11</v>
      </c>
      <c r="B118" s="4">
        <v>20</v>
      </c>
      <c r="C118" s="23"/>
      <c r="D118" s="23">
        <v>0</v>
      </c>
      <c r="E118" s="23"/>
      <c r="F118" s="23">
        <f t="shared" ref="F118:F123" si="44">B118*C118</f>
        <v>0</v>
      </c>
      <c r="G118" s="24">
        <f t="shared" ref="G118:G123" si="45">B118*D118</f>
        <v>0</v>
      </c>
      <c r="H118" s="23">
        <f t="shared" ref="H118:H123" si="46">G118+F118</f>
        <v>0</v>
      </c>
    </row>
    <row r="119" spans="1:8" ht="20.100000000000001" customHeight="1" x14ac:dyDescent="0.2">
      <c r="A119" s="60" t="s">
        <v>12</v>
      </c>
      <c r="B119" s="4">
        <v>1</v>
      </c>
      <c r="C119" s="23"/>
      <c r="D119" s="23">
        <v>0</v>
      </c>
      <c r="E119" s="23"/>
      <c r="F119" s="23">
        <f t="shared" si="44"/>
        <v>0</v>
      </c>
      <c r="G119" s="24">
        <f t="shared" si="45"/>
        <v>0</v>
      </c>
      <c r="H119" s="23">
        <f t="shared" si="46"/>
        <v>0</v>
      </c>
    </row>
    <row r="120" spans="1:8" ht="20.100000000000001" customHeight="1" x14ac:dyDescent="0.2">
      <c r="A120" s="60" t="s">
        <v>13</v>
      </c>
      <c r="B120" s="4">
        <v>1</v>
      </c>
      <c r="C120" s="23"/>
      <c r="D120" s="23">
        <v>0</v>
      </c>
      <c r="E120" s="23"/>
      <c r="F120" s="23">
        <f t="shared" si="44"/>
        <v>0</v>
      </c>
      <c r="G120" s="24">
        <f t="shared" si="45"/>
        <v>0</v>
      </c>
      <c r="H120" s="23">
        <f t="shared" si="46"/>
        <v>0</v>
      </c>
    </row>
    <row r="121" spans="1:8" ht="20.100000000000001" customHeight="1" x14ac:dyDescent="0.2">
      <c r="A121" s="60" t="s">
        <v>14</v>
      </c>
      <c r="B121" s="4">
        <v>1</v>
      </c>
      <c r="C121" s="23"/>
      <c r="D121" s="23">
        <v>0</v>
      </c>
      <c r="E121" s="23"/>
      <c r="F121" s="23">
        <f t="shared" si="44"/>
        <v>0</v>
      </c>
      <c r="G121" s="24">
        <f t="shared" si="45"/>
        <v>0</v>
      </c>
      <c r="H121" s="23">
        <f t="shared" si="46"/>
        <v>0</v>
      </c>
    </row>
    <row r="122" spans="1:8" ht="20.100000000000001" customHeight="1" x14ac:dyDescent="0.2">
      <c r="A122" s="60" t="s">
        <v>15</v>
      </c>
      <c r="B122" s="4">
        <v>1</v>
      </c>
      <c r="C122" s="23"/>
      <c r="D122" s="23">
        <v>0</v>
      </c>
      <c r="E122" s="23"/>
      <c r="F122" s="23">
        <f t="shared" si="44"/>
        <v>0</v>
      </c>
      <c r="G122" s="24">
        <f t="shared" si="45"/>
        <v>0</v>
      </c>
      <c r="H122" s="23">
        <f t="shared" si="46"/>
        <v>0</v>
      </c>
    </row>
    <row r="123" spans="1:8" ht="20.100000000000001" customHeight="1" x14ac:dyDescent="0.2">
      <c r="A123" s="60" t="s">
        <v>16</v>
      </c>
      <c r="B123" s="4">
        <v>1</v>
      </c>
      <c r="C123" s="23"/>
      <c r="D123" s="23">
        <v>0</v>
      </c>
      <c r="E123" s="23"/>
      <c r="F123" s="23">
        <f t="shared" si="44"/>
        <v>0</v>
      </c>
      <c r="G123" s="24">
        <f t="shared" si="45"/>
        <v>0</v>
      </c>
      <c r="H123" s="23">
        <f t="shared" si="46"/>
        <v>0</v>
      </c>
    </row>
    <row r="124" spans="1:8" ht="32.25" customHeight="1" x14ac:dyDescent="0.2">
      <c r="A124" s="41" t="s">
        <v>74</v>
      </c>
      <c r="B124" s="42"/>
      <c r="C124" s="42"/>
      <c r="D124" s="42"/>
      <c r="E124" s="42"/>
      <c r="F124" s="42"/>
      <c r="G124" s="42"/>
      <c r="H124" s="43"/>
    </row>
    <row r="125" spans="1:8" ht="20.100000000000001" customHeight="1" x14ac:dyDescent="0.2">
      <c r="A125" s="35" t="s">
        <v>75</v>
      </c>
      <c r="B125" s="46"/>
      <c r="C125" s="23"/>
      <c r="D125" s="23"/>
      <c r="E125" s="23"/>
      <c r="F125" s="23"/>
      <c r="G125" s="24"/>
      <c r="H125" s="23"/>
    </row>
    <row r="126" spans="1:8" ht="20.100000000000001" customHeight="1" x14ac:dyDescent="0.2">
      <c r="A126" s="68" t="s">
        <v>76</v>
      </c>
      <c r="B126" s="46"/>
      <c r="C126" s="23"/>
      <c r="D126" s="23"/>
      <c r="E126" s="23"/>
      <c r="F126" s="23"/>
      <c r="G126" s="24"/>
      <c r="H126" s="23"/>
    </row>
    <row r="127" spans="1:8" ht="20.100000000000001" customHeight="1" x14ac:dyDescent="0.2">
      <c r="A127" s="55" t="s">
        <v>11</v>
      </c>
      <c r="B127" s="4">
        <v>1</v>
      </c>
      <c r="C127" s="23"/>
      <c r="D127" s="23">
        <v>0</v>
      </c>
      <c r="E127" s="23"/>
      <c r="F127" s="23">
        <f t="shared" ref="F127:F136" si="47">B127*C127</f>
        <v>0</v>
      </c>
      <c r="G127" s="24">
        <f t="shared" ref="G127:G136" si="48">B127*D127</f>
        <v>0</v>
      </c>
      <c r="H127" s="23">
        <f t="shared" ref="H127:H136" si="49">G127+F127</f>
        <v>0</v>
      </c>
    </row>
    <row r="128" spans="1:8" ht="20.100000000000001" customHeight="1" x14ac:dyDescent="0.2">
      <c r="A128" s="60" t="s">
        <v>12</v>
      </c>
      <c r="B128" s="4">
        <v>1</v>
      </c>
      <c r="C128" s="23"/>
      <c r="D128" s="23">
        <v>0</v>
      </c>
      <c r="E128" s="23"/>
      <c r="F128" s="23">
        <f t="shared" si="47"/>
        <v>0</v>
      </c>
      <c r="G128" s="24">
        <f t="shared" si="48"/>
        <v>0</v>
      </c>
      <c r="H128" s="23">
        <f t="shared" si="49"/>
        <v>0</v>
      </c>
    </row>
    <row r="129" spans="1:8" ht="32.25" customHeight="1" x14ac:dyDescent="0.2">
      <c r="A129" s="41" t="s">
        <v>77</v>
      </c>
      <c r="B129" s="42"/>
      <c r="C129" s="42"/>
      <c r="D129" s="42"/>
      <c r="E129" s="42"/>
      <c r="F129" s="42"/>
      <c r="G129" s="42"/>
      <c r="H129" s="43"/>
    </row>
    <row r="130" spans="1:8" ht="20.100000000000001" customHeight="1" x14ac:dyDescent="0.2">
      <c r="A130" s="41" t="s">
        <v>78</v>
      </c>
      <c r="B130" s="42"/>
      <c r="C130" s="42"/>
      <c r="D130" s="42"/>
      <c r="E130" s="42"/>
      <c r="F130" s="42"/>
      <c r="G130" s="42"/>
      <c r="H130" s="43"/>
    </row>
    <row r="131" spans="1:8" ht="24.95" customHeight="1" x14ac:dyDescent="0.2">
      <c r="A131" s="32" t="s">
        <v>79</v>
      </c>
      <c r="B131" s="17"/>
      <c r="C131" s="17"/>
      <c r="D131" s="17"/>
      <c r="E131" s="17"/>
      <c r="F131" s="17"/>
      <c r="G131" s="17"/>
      <c r="H131" s="18"/>
    </row>
    <row r="132" spans="1:8" ht="20.100000000000001" customHeight="1" x14ac:dyDescent="0.2">
      <c r="A132" s="61" t="s">
        <v>56</v>
      </c>
      <c r="B132" s="4">
        <v>1</v>
      </c>
      <c r="C132" s="47"/>
      <c r="D132" s="23">
        <v>0</v>
      </c>
      <c r="E132" s="23"/>
      <c r="F132" s="23">
        <f t="shared" si="47"/>
        <v>0</v>
      </c>
      <c r="G132" s="24">
        <f t="shared" si="48"/>
        <v>0</v>
      </c>
      <c r="H132" s="23">
        <f t="shared" si="49"/>
        <v>0</v>
      </c>
    </row>
    <row r="133" spans="1:8" ht="24.95" customHeight="1" x14ac:dyDescent="0.2">
      <c r="A133" s="48" t="s">
        <v>80</v>
      </c>
      <c r="B133" s="46"/>
      <c r="C133" s="47"/>
      <c r="D133" s="23"/>
      <c r="E133" s="23"/>
      <c r="F133" s="23"/>
      <c r="G133" s="24"/>
      <c r="H133" s="23"/>
    </row>
    <row r="134" spans="1:8" ht="20.100000000000001" customHeight="1" x14ac:dyDescent="0.2">
      <c r="A134" s="61" t="s">
        <v>56</v>
      </c>
      <c r="B134" s="4">
        <v>1</v>
      </c>
      <c r="C134" s="47"/>
      <c r="D134" s="23">
        <v>0</v>
      </c>
      <c r="E134" s="23"/>
      <c r="F134" s="23">
        <f t="shared" si="47"/>
        <v>0</v>
      </c>
      <c r="G134" s="24">
        <f t="shared" si="48"/>
        <v>0</v>
      </c>
      <c r="H134" s="23">
        <f t="shared" si="49"/>
        <v>0</v>
      </c>
    </row>
    <row r="135" spans="1:8" ht="24.95" customHeight="1" x14ac:dyDescent="0.2">
      <c r="A135" s="32" t="s">
        <v>81</v>
      </c>
      <c r="B135" s="17"/>
      <c r="C135" s="17"/>
      <c r="D135" s="17"/>
      <c r="E135" s="17"/>
      <c r="F135" s="17"/>
      <c r="G135" s="17"/>
      <c r="H135" s="18"/>
    </row>
    <row r="136" spans="1:8" ht="20.100000000000001" customHeight="1" thickBot="1" x14ac:dyDescent="0.25">
      <c r="A136" s="61" t="s">
        <v>56</v>
      </c>
      <c r="B136" s="4">
        <v>1</v>
      </c>
      <c r="C136" s="47"/>
      <c r="D136" s="23">
        <v>0</v>
      </c>
      <c r="E136" s="23"/>
      <c r="F136" s="23">
        <f t="shared" si="47"/>
        <v>0</v>
      </c>
      <c r="G136" s="24">
        <f t="shared" si="48"/>
        <v>0</v>
      </c>
      <c r="H136" s="23">
        <f t="shared" si="49"/>
        <v>0</v>
      </c>
    </row>
    <row r="137" spans="1:8" ht="30" customHeight="1" thickBot="1" x14ac:dyDescent="0.25">
      <c r="A137" s="49" t="s">
        <v>82</v>
      </c>
      <c r="B137" s="50"/>
      <c r="C137" s="50"/>
      <c r="D137" s="50"/>
      <c r="E137" s="51"/>
      <c r="F137" s="52">
        <f>SUM(F7:F136)</f>
        <v>0</v>
      </c>
      <c r="G137" s="52">
        <f>SUM(G7:G136)</f>
        <v>0</v>
      </c>
      <c r="H137" s="53">
        <f>G137+F137</f>
        <v>0</v>
      </c>
    </row>
  </sheetData>
  <sheetProtection password="EF31" sheet="1" objects="1" scenarios="1" selectLockedCells="1"/>
  <mergeCells count="29">
    <mergeCell ref="A63:H63"/>
    <mergeCell ref="A2:H2"/>
    <mergeCell ref="A5:H5"/>
    <mergeCell ref="A6:H6"/>
    <mergeCell ref="A13:H13"/>
    <mergeCell ref="A20:H20"/>
    <mergeCell ref="A22:H22"/>
    <mergeCell ref="A29:H29"/>
    <mergeCell ref="A41:H41"/>
    <mergeCell ref="A48:H48"/>
    <mergeCell ref="A55:H55"/>
    <mergeCell ref="A62:H62"/>
    <mergeCell ref="A124:H124"/>
    <mergeCell ref="A64:H64"/>
    <mergeCell ref="A68:H68"/>
    <mergeCell ref="A72:H72"/>
    <mergeCell ref="A75:H75"/>
    <mergeCell ref="A83:H83"/>
    <mergeCell ref="A95:H95"/>
    <mergeCell ref="A100:H100"/>
    <mergeCell ref="A101:H101"/>
    <mergeCell ref="A108:H108"/>
    <mergeCell ref="A115:H115"/>
    <mergeCell ref="A117:H117"/>
    <mergeCell ref="A129:H129"/>
    <mergeCell ref="A130:H130"/>
    <mergeCell ref="A131:H131"/>
    <mergeCell ref="A135:H135"/>
    <mergeCell ref="A137:E137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lucepe</dc:creator>
  <cp:lastModifiedBy>lucepe</cp:lastModifiedBy>
  <cp:lastPrinted>2021-11-29T09:41:39Z</cp:lastPrinted>
  <dcterms:created xsi:type="dcterms:W3CDTF">2021-11-29T09:36:51Z</dcterms:created>
  <dcterms:modified xsi:type="dcterms:W3CDTF">2021-12-01T07:33:09Z</dcterms:modified>
</cp:coreProperties>
</file>