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G3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I3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Upisati pripadajuću stopu PDV-a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<sst xmlns="http://schemas.openxmlformats.org/spreadsheetml/2006/main" count="21" uniqueCount="20">
  <si>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Naziv</t>
  </si>
  <si>
    <t>Šifra</t>
  </si>
  <si>
    <t>Jed. mjere</t>
  </si>
  <si>
    <t>Proizvođač/Zemlja porijekla</t>
  </si>
  <si>
    <t>Pakiranje</t>
  </si>
  <si>
    <t>Okvirna količina</t>
  </si>
  <si>
    <t>Jedinična cijena bez PDV-a</t>
  </si>
  <si>
    <t>Jedinična cijena x količina</t>
  </si>
  <si>
    <t>Stopa PDV-a</t>
  </si>
  <si>
    <t>2</t>
  </si>
  <si>
    <t>UKUPNO BEZ PDV-a</t>
  </si>
  <si>
    <t>IZNOS PDV-a</t>
  </si>
  <si>
    <t>UKUPNO S PDV-om</t>
  </si>
  <si>
    <t>kg</t>
  </si>
  <si>
    <t>Pečat i potpis ponuditelja:____________________________________________________________________</t>
  </si>
  <si>
    <t>NABAVA KRUHA I KRUŠNIH PROIZVODA, ev. broj nabave: 1-38-18/JN</t>
  </si>
  <si>
    <t>Kruh pšenični, polubijeli, težine 500 grama</t>
  </si>
  <si>
    <t>Kruh graham, težine 500 grama</t>
  </si>
  <si>
    <t>Krušne mrvice, pakiranje do 1 kg</t>
  </si>
  <si>
    <t>kom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</si>
</sst>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 horizontal="center"/>
      <protection/>
    </xf>
    <xf numFmtId="43" fontId="8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justify"/>
      <protection locked="0"/>
    </xf>
    <xf numFmtId="49" fontId="6" fillId="0" borderId="0" xfId="0" applyNumberFormat="1" applyFont="1" applyAlignment="1" applyProtection="1">
      <alignment/>
      <protection locked="0"/>
    </xf>
    <xf numFmtId="49" fontId="4" fillId="0" borderId="1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justify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" fontId="5" fillId="0" borderId="1" xfId="0" applyNumberFormat="1" applyFont="1" applyFill="1" applyBorder="1" applyAlignment="1" applyProtection="1">
      <alignment horizontal="center" wrapText="1"/>
      <protection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8" fillId="0" borderId="1" xfId="0" applyNumberFormat="1" applyFont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/>
      <protection locked="0"/>
    </xf>
    <xf numFmtId="49" fontId="5" fillId="0" borderId="1" xfId="0" applyNumberFormat="1" applyFont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left" wrapText="1"/>
      <protection/>
    </xf>
    <xf numFmtId="3" fontId="5" fillId="0" borderId="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 wrapText="1"/>
      <protection/>
    </xf>
    <xf numFmtId="0" fontId="5" fillId="0" borderId="1" xfId="0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70" zoomScaleNormal="70" workbookViewId="0" topLeftCell="A1">
      <selection activeCell="C5" sqref="C5"/>
    </sheetView>
  </sheetViews>
  <sheetFormatPr defaultColWidth="9.140625" defaultRowHeight="12.75"/>
  <cols>
    <col min="1" max="1" width="6.28125" style="24" customWidth="1"/>
    <col min="2" max="2" width="60.140625" style="6" customWidth="1"/>
    <col min="3" max="3" width="40.7109375" style="6" customWidth="1"/>
    <col min="4" max="4" width="25.7109375" style="6" hidden="1" customWidth="1"/>
    <col min="5" max="5" width="8.8515625" style="6" customWidth="1"/>
    <col min="6" max="6" width="19.00390625" style="12" customWidth="1"/>
    <col min="7" max="7" width="34.00390625" style="13" customWidth="1"/>
    <col min="8" max="8" width="33.57421875" style="12" customWidth="1"/>
    <col min="9" max="9" width="15.7109375" style="6" customWidth="1"/>
    <col min="10" max="16384" width="9.140625" style="6" customWidth="1"/>
  </cols>
  <sheetData>
    <row r="1" spans="1:8" s="1" customFormat="1" ht="44.25" customHeight="1">
      <c r="A1" s="19" t="s">
        <v>15</v>
      </c>
      <c r="F1" s="2"/>
      <c r="G1" s="3"/>
      <c r="H1" s="2"/>
    </row>
    <row r="2" spans="1:9" ht="75" customHeight="1">
      <c r="A2" s="20" t="s">
        <v>1</v>
      </c>
      <c r="B2" s="4" t="s">
        <v>0</v>
      </c>
      <c r="C2" s="4" t="s">
        <v>3</v>
      </c>
      <c r="D2" s="4" t="s">
        <v>4</v>
      </c>
      <c r="E2" s="4" t="s">
        <v>2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s="8" customFormat="1" ht="60" customHeight="1">
      <c r="A3" s="14">
        <v>1</v>
      </c>
      <c r="B3" s="34" t="s">
        <v>16</v>
      </c>
      <c r="C3" s="4"/>
      <c r="D3" s="4"/>
      <c r="E3" s="33" t="s">
        <v>19</v>
      </c>
      <c r="F3" s="31">
        <v>35000</v>
      </c>
      <c r="G3" s="7"/>
      <c r="H3" s="25">
        <f>F3*G3</f>
        <v>0</v>
      </c>
      <c r="I3" s="18"/>
    </row>
    <row r="4" spans="1:9" s="8" customFormat="1" ht="60" customHeight="1">
      <c r="A4" s="29" t="s">
        <v>9</v>
      </c>
      <c r="B4" s="34" t="s">
        <v>17</v>
      </c>
      <c r="C4" s="4"/>
      <c r="D4" s="4"/>
      <c r="E4" s="33" t="s">
        <v>19</v>
      </c>
      <c r="F4" s="31">
        <v>5000</v>
      </c>
      <c r="G4" s="7"/>
      <c r="H4" s="25">
        <f>F4*G4</f>
        <v>0</v>
      </c>
      <c r="I4" s="18"/>
    </row>
    <row r="5" spans="1:9" s="8" customFormat="1" ht="60" customHeight="1">
      <c r="A5" s="14">
        <v>3</v>
      </c>
      <c r="B5" s="30" t="s">
        <v>18</v>
      </c>
      <c r="C5" s="4"/>
      <c r="D5" s="4"/>
      <c r="E5" s="33" t="s">
        <v>13</v>
      </c>
      <c r="F5" s="31">
        <v>400</v>
      </c>
      <c r="G5" s="7"/>
      <c r="H5" s="25">
        <f>F5*G5</f>
        <v>0</v>
      </c>
      <c r="I5" s="18"/>
    </row>
    <row r="6" spans="1:9" s="11" customFormat="1" ht="60" customHeight="1">
      <c r="A6" s="21"/>
      <c r="B6" s="22"/>
      <c r="C6" s="9"/>
      <c r="D6" s="9"/>
      <c r="E6" s="23"/>
      <c r="F6" s="23"/>
      <c r="G6" s="15" t="s">
        <v>10</v>
      </c>
      <c r="H6" s="26">
        <f>SUM(H3:H5)</f>
        <v>0</v>
      </c>
      <c r="I6" s="10"/>
    </row>
    <row r="7" spans="1:8" ht="60" customHeight="1">
      <c r="A7" s="28"/>
      <c r="B7" s="32" t="s">
        <v>14</v>
      </c>
      <c r="G7" s="16" t="s">
        <v>11</v>
      </c>
      <c r="H7" s="17"/>
    </row>
    <row r="8" spans="7:8" ht="60" customHeight="1">
      <c r="G8" s="16" t="s">
        <v>12</v>
      </c>
      <c r="H8" s="27">
        <f>H6+H7</f>
        <v>0</v>
      </c>
    </row>
  </sheetData>
  <sheetProtection password="EF31" sheet="1" objects="1" scenarios="1" formatCells="0" formatColumns="0" formatRows="0" selectLockedCells="1"/>
  <printOptions/>
  <pageMargins left="1.1811023622047245" right="1.1811023622047245" top="0.5905511811023623" bottom="0.5905511811023623" header="0.3937007874015748" footer="0.3937007874015748"/>
  <pageSetup horizontalDpi="600" verticalDpi="600" orientation="landscape" paperSize="9" scale="50" r:id="rId3"/>
  <headerFooter alignWithMargins="0">
    <oddHeader>&amp;LOpća bolnica Dubrovnik
Dr. Roka Mišetića 2
20000 Dubrovnik
&amp;CPrilog 4 - obrazac "TROŠKOVNIK" 
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2018-05-08T10:58:57Z</cp:lastPrinted>
  <dcterms:created xsi:type="dcterms:W3CDTF">2008-03-03T08:06:45Z</dcterms:created>
  <dcterms:modified xsi:type="dcterms:W3CDTF">2018-05-08T10:59:31Z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