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<sst xmlns="http://schemas.openxmlformats.org/spreadsheetml/2006/main" count="37" uniqueCount="37">
  <si>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</si>
  <si>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</si>
  <si>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</si>
  <si>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</si>
  <si>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</si>
  <si>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</si>
  <si>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6=4x5</t>
  </si>
  <si>
    <t>7=6xPDV</t>
  </si>
  <si>
    <t>mjesec</t>
  </si>
  <si>
    <t>KOREKTIVNO ODRŽAVANJE podrazumijeva</t>
  </si>
  <si>
    <t>Stalne aktivnosti Izvršitelja i Naručitelja na detekciji i otklanjanju grešaka koje onemogućuju normalno operativno korištenje računalnog poslužiteljskog sustava Naručitelja</t>
  </si>
  <si>
    <t>PREVENTIVNO ODRŽAVANJE podrazumijeva</t>
  </si>
  <si>
    <t>Stalne aktivnosti Isporučitelja i Naručitelja na uočavanju potencijalnih problema prije nego oni izazovu zastoje u radu i onemoguće normalno operativno funkcioniranje računalnog poslužiteljskog sustava Naručitelja</t>
  </si>
  <si>
    <t>PROAKTIVNO ODRŽAVANJE podrazumijeva</t>
  </si>
  <si>
    <t>dogovorene aktivnosti Isporučitelja i Naručitelja na usavršavanju i optimizaciji instaliranih rješenja u cilju bolje iskoristivosti resursa i povećanja učinkovitosti korištenja računalnog poslužiteljskog sustava Naručitelja u cjelini. Ovo održavanje također obvezuje Izvršitelja na instalaciju prethodno dogovorenih potrebnih nadogradnji postojećih servisa, sistemskog i aplikativnog softvera kao i poslove prilagodbe novoinstaliranih poslužitelja u virtualni cluster.</t>
  </si>
  <si>
    <t>1. Jednog poslužitelja na Linux RedHat platformi na kojemu su instalirani servisi  (INTRANET)</t>
  </si>
  <si>
    <t>4. Jednog aplikacijskog poslužitelja na Windows2003SE platformi za potrebe e-naručivanja (PLUTON).</t>
  </si>
  <si>
    <t>5. Jednog domenskog kontrolera na Windows2003SE platformi  koji je također i glavni database poslužitelj. (DBSERV)</t>
  </si>
  <si>
    <t>SPECIFIKACIJA RAČUNALNOG POSLUŽITELJSKOG SUSTAVA ZA PODRŠKU POSLOVNIM APLIKACIJAMA „SPIN-ZIS”</t>
  </si>
  <si>
    <t>Postojeći poslužiteljski računalni sustav Opće bolnice Dubrovnik (do zanavljanja novim) sastoji se od:</t>
  </si>
  <si>
    <t>Usluga održavanja sustava za podršku poslovnim aplikacijama SPIN-ZIS, ev. broj nabave 2-80-18/JN obuhvaća</t>
  </si>
  <si>
    <t>2. Šest aplikacijskih poslužitelja na Windows2003SE platformi koji su organizirani u virtualni cluster, članovi su domene i kojima radne stanice pristupaju terminalskim načinom (MERKUR, VENERA, ZEMLJA, MARS, JUPITER, SATURN).</t>
  </si>
  <si>
    <t>3. Jednog aplikacijskog poslužitelja na Windows2003SE platformi kojemu radne stanice pristupaju terminalskim načinom  korištenjem VPN mreže  (gateway prema drugim mrežama). (URAN)</t>
  </si>
  <si>
    <t>6. Jednog datotečnog poslužitelja na Windows2003SE platformi. (SUNCE)</t>
  </si>
  <si>
    <t>7. Sustava virtualizacije koji pokreće Microsoft Hyper-V platforma, a koji se sastoji od:</t>
  </si>
  <si>
    <t xml:space="preserve"> - Dva fizička poslužitelja u visoko-dostupnom načinu rada</t>
  </si>
  <si>
    <t xml:space="preserve"> - Huawei mrežne okosnice - dva 24x10Gbps i dva 24x1Gbps mrežna preklopnika </t>
  </si>
  <si>
    <t xml:space="preserve"> - Veeam Backup sustava i Synology poslužitelja za sigurnosnu pohranu podataka</t>
  </si>
  <si>
    <t xml:space="preserve"> - Huawei Oceanstor SAN sustava za centralnu pohranu podataka</t>
  </si>
  <si>
    <t>8. Virtualnih poslužitelja:</t>
  </si>
  <si>
    <t xml:space="preserve"> - Dva domenska kontrolera na Windows platformi</t>
  </si>
  <si>
    <t xml:space="preserve"> - Poslužitelja za dijeljenje podataka na Windows platformi</t>
  </si>
  <si>
    <t xml:space="preserve"> - Četiri aplikacijska poslužitelja za potporu bolničkom poslovanju na Windows platformi</t>
  </si>
  <si>
    <t xml:space="preserve"> - Monitoring sustava koji se sastoji od dva Windows poslužitelja i jednog Linux poslužitelja</t>
  </si>
  <si>
    <t xml:space="preserve"> - Mail poslužitelja na Linux platformi</t>
  </si>
  <si>
    <t xml:space="preserve"> - Dva Microsoft SQL poslužitelja na Windows platformi</t>
  </si>
  <si>
    <t>Potpis ponuditelja:______________________________________________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</si>
</sst>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  <numFmt numFmtId="169" formatCode="[$-41A]dd\.mmmm\.yyyy"/>
    <numFmt numFmtId="170" formatCode="00000"/>
    <numFmt numFmtId="171" formatCode="[&lt;=9999999]###\-####;\(###\)\ ###\-####"/>
    <numFmt numFmtId="172" formatCode="#,##0.00\ _k_n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justify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3" xfId="0" applyFont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vertical="justify"/>
      <protection/>
    </xf>
    <xf numFmtId="0" fontId="0" fillId="0" borderId="1" xfId="0" applyBorder="1" applyAlignment="1" applyProtection="1">
      <alignment/>
      <protection/>
    </xf>
    <xf numFmtId="0" fontId="6" fillId="0" borderId="4" xfId="0" applyFont="1" applyBorder="1" applyAlignment="1" applyProtection="1">
      <alignment vertical="justify"/>
      <protection/>
    </xf>
    <xf numFmtId="0" fontId="6" fillId="0" borderId="1" xfId="0" applyFont="1" applyBorder="1" applyAlignment="1" applyProtection="1">
      <alignment vertical="justify"/>
      <protection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0" fillId="0" borderId="0" xfId="0" applyFont="1" applyAlignment="1">
      <alignment vertical="justify"/>
    </xf>
    <xf numFmtId="0" fontId="4" fillId="0" borderId="0" xfId="0" applyFont="1" applyAlignment="1" applyProtection="1">
      <alignment vertical="justify"/>
      <protection locked="0"/>
    </xf>
    <xf numFmtId="0" fontId="11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30" zoomScaleNormal="130" workbookViewId="0" topLeftCell="A7">
      <selection activeCell="C6" sqref="C6"/>
    </sheetView>
  </sheetViews>
  <sheetFormatPr defaultColWidth="9.140625" defaultRowHeight="12.75"/>
  <cols>
    <col min="1" max="1" width="60.421875" style="6" customWidth="1"/>
    <col min="2" max="2" width="11.140625" style="6" customWidth="1"/>
    <col min="3" max="3" width="16.57421875" style="6" customWidth="1"/>
    <col min="4" max="5" width="20.7109375" style="6" customWidth="1"/>
    <col min="6" max="6" width="18.421875" style="6" customWidth="1"/>
    <col min="7" max="16384" width="9.140625" style="6" customWidth="1"/>
  </cols>
  <sheetData>
    <row r="1" spans="1:7" ht="5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/>
    </row>
    <row r="2" spans="1:6" ht="19.5" customHeight="1">
      <c r="A2" s="1">
        <v>1</v>
      </c>
      <c r="B2" s="2">
        <v>3</v>
      </c>
      <c r="C2" s="1">
        <v>4</v>
      </c>
      <c r="D2" s="1">
        <v>5</v>
      </c>
      <c r="E2" s="1" t="s">
        <v>6</v>
      </c>
      <c r="F2" s="7" t="s">
        <v>7</v>
      </c>
    </row>
    <row r="3" spans="1:12" s="5" customFormat="1" ht="39.75" customHeight="1">
      <c r="A3" s="27" t="s">
        <v>20</v>
      </c>
      <c r="B3" s="31" t="s">
        <v>8</v>
      </c>
      <c r="C3" s="32">
        <v>12</v>
      </c>
      <c r="D3" s="8"/>
      <c r="E3" s="8">
        <f>C3*D3</f>
        <v>0</v>
      </c>
      <c r="F3" s="9">
        <f>E3*1.25</f>
        <v>0</v>
      </c>
      <c r="G3" s="10"/>
      <c r="H3" s="10"/>
      <c r="I3" s="10"/>
      <c r="J3" s="10"/>
      <c r="K3" s="10"/>
      <c r="L3" s="10"/>
    </row>
    <row r="4" spans="1:12" ht="30" customHeight="1">
      <c r="A4" s="28" t="s">
        <v>9</v>
      </c>
      <c r="B4" s="33"/>
      <c r="C4" s="34"/>
      <c r="D4" s="11"/>
      <c r="E4" s="12"/>
      <c r="F4" s="13"/>
      <c r="G4" s="14"/>
      <c r="H4" s="14"/>
      <c r="I4" s="14"/>
      <c r="J4" s="14"/>
      <c r="K4" s="14"/>
      <c r="L4" s="14"/>
    </row>
    <row r="5" spans="1:12" ht="38.25">
      <c r="A5" s="29" t="s">
        <v>10</v>
      </c>
      <c r="B5" s="35"/>
      <c r="C5" s="36"/>
      <c r="D5" s="15"/>
      <c r="E5" s="16"/>
      <c r="F5" s="17"/>
      <c r="G5" s="14"/>
      <c r="H5" s="14"/>
      <c r="I5" s="14"/>
      <c r="J5" s="14"/>
      <c r="K5" s="14"/>
      <c r="L5" s="14"/>
    </row>
    <row r="6" spans="1:12" ht="30" customHeight="1">
      <c r="A6" s="28" t="s">
        <v>11</v>
      </c>
      <c r="B6" s="33"/>
      <c r="C6" s="34"/>
      <c r="D6" s="11"/>
      <c r="E6" s="12"/>
      <c r="F6" s="13"/>
      <c r="G6" s="14"/>
      <c r="H6" s="14"/>
      <c r="I6" s="14"/>
      <c r="J6" s="14"/>
      <c r="K6" s="14"/>
      <c r="L6" s="14"/>
    </row>
    <row r="7" spans="1:12" ht="51">
      <c r="A7" s="29" t="s">
        <v>12</v>
      </c>
      <c r="B7" s="35"/>
      <c r="C7" s="36"/>
      <c r="D7" s="15"/>
      <c r="E7" s="16"/>
      <c r="F7" s="17"/>
      <c r="G7" s="14"/>
      <c r="H7" s="14"/>
      <c r="I7" s="14"/>
      <c r="J7" s="14"/>
      <c r="K7" s="14"/>
      <c r="L7" s="14"/>
    </row>
    <row r="8" spans="1:12" ht="30" customHeight="1">
      <c r="A8" s="28" t="s">
        <v>13</v>
      </c>
      <c r="B8" s="33"/>
      <c r="C8" s="34"/>
      <c r="D8" s="11"/>
      <c r="E8" s="12"/>
      <c r="F8" s="13"/>
      <c r="G8" s="14"/>
      <c r="H8" s="14"/>
      <c r="I8" s="14"/>
      <c r="J8" s="14"/>
      <c r="K8" s="14"/>
      <c r="L8" s="14"/>
    </row>
    <row r="9" spans="1:12" ht="89.25">
      <c r="A9" s="30" t="s">
        <v>14</v>
      </c>
      <c r="B9" s="33"/>
      <c r="C9" s="34"/>
      <c r="D9" s="11"/>
      <c r="E9" s="12"/>
      <c r="F9" s="13"/>
      <c r="G9" s="14"/>
      <c r="H9" s="14"/>
      <c r="I9" s="14"/>
      <c r="J9" s="14"/>
      <c r="K9" s="14"/>
      <c r="L9" s="14"/>
    </row>
    <row r="10" spans="1:12" ht="12.75">
      <c r="A10" s="18"/>
      <c r="B10" s="19"/>
      <c r="C10" s="19"/>
      <c r="D10" s="20"/>
      <c r="E10" s="21"/>
      <c r="F10" s="21"/>
      <c r="G10" s="14"/>
      <c r="H10" s="14"/>
      <c r="I10" s="14"/>
      <c r="J10" s="14"/>
      <c r="K10" s="14"/>
      <c r="L10" s="14"/>
    </row>
    <row r="11" spans="1:12" ht="12.75">
      <c r="A11" s="18"/>
      <c r="B11" s="19"/>
      <c r="C11" s="19"/>
      <c r="D11" s="20"/>
      <c r="E11" s="21"/>
      <c r="F11" s="21"/>
      <c r="G11" s="14"/>
      <c r="H11" s="14"/>
      <c r="I11" s="14"/>
      <c r="J11" s="14"/>
      <c r="K11" s="14"/>
      <c r="L11" s="14"/>
    </row>
    <row r="12" spans="1:5" s="5" customFormat="1" ht="12.75">
      <c r="A12" s="22"/>
      <c r="B12" s="22"/>
      <c r="C12" s="22"/>
      <c r="D12" s="22"/>
      <c r="E12" s="22"/>
    </row>
    <row r="13" spans="1:5" s="5" customFormat="1" ht="12.75">
      <c r="A13" s="22" t="s">
        <v>36</v>
      </c>
      <c r="B13" s="22"/>
      <c r="C13" s="22"/>
      <c r="D13" s="22"/>
      <c r="E13" s="22"/>
    </row>
    <row r="14" spans="1:5" ht="14.25" customHeight="1">
      <c r="A14" s="23"/>
      <c r="B14" s="23"/>
      <c r="C14" s="23"/>
      <c r="D14" s="23"/>
      <c r="E14" s="23"/>
    </row>
    <row r="15" spans="1:5" ht="14.25" customHeight="1">
      <c r="A15" s="23"/>
      <c r="B15" s="23"/>
      <c r="C15" s="23"/>
      <c r="D15" s="23"/>
      <c r="E15" s="23"/>
    </row>
    <row r="16" spans="1:5" ht="14.25" customHeight="1">
      <c r="A16" s="23"/>
      <c r="B16" s="23"/>
      <c r="C16" s="23"/>
      <c r="D16" s="23"/>
      <c r="E16" s="23"/>
    </row>
    <row r="17" spans="1:5" ht="14.25" customHeight="1">
      <c r="A17" s="23"/>
      <c r="B17" s="23"/>
      <c r="C17" s="23"/>
      <c r="D17" s="23"/>
      <c r="E17" s="23"/>
    </row>
    <row r="18" spans="1:5" ht="14.25" customHeight="1">
      <c r="A18" s="23"/>
      <c r="B18" s="23"/>
      <c r="C18" s="23"/>
      <c r="D18" s="23"/>
      <c r="E18" s="23"/>
    </row>
    <row r="19" spans="1:6" ht="12.75">
      <c r="A19" s="24"/>
      <c r="B19" s="24"/>
      <c r="C19" s="24"/>
      <c r="D19" s="25"/>
      <c r="E19" s="24"/>
      <c r="F19" s="24"/>
    </row>
    <row r="20" ht="12.75">
      <c r="A20" s="24"/>
    </row>
    <row r="21" s="38" customFormat="1" ht="16.5">
      <c r="A21" s="37" t="s">
        <v>18</v>
      </c>
    </row>
    <row r="22" s="39" customFormat="1" ht="12.75"/>
    <row r="23" s="41" customFormat="1" ht="14.25">
      <c r="A23" s="40" t="s">
        <v>19</v>
      </c>
    </row>
    <row r="24" s="26" customFormat="1" ht="14.25">
      <c r="A24" s="42"/>
    </row>
    <row r="25" s="26" customFormat="1" ht="24.75" customHeight="1">
      <c r="A25" s="42" t="s">
        <v>15</v>
      </c>
    </row>
    <row r="26" spans="1:6" s="26" customFormat="1" ht="33.75" customHeight="1">
      <c r="A26" s="43" t="s">
        <v>21</v>
      </c>
      <c r="B26" s="44"/>
      <c r="C26" s="44"/>
      <c r="D26" s="44"/>
      <c r="E26" s="44"/>
      <c r="F26" s="44"/>
    </row>
    <row r="27" spans="1:6" s="26" customFormat="1" ht="31.5" customHeight="1">
      <c r="A27" s="45" t="s">
        <v>22</v>
      </c>
      <c r="B27" s="45"/>
      <c r="C27" s="45"/>
      <c r="D27" s="45"/>
      <c r="E27" s="45"/>
      <c r="F27" s="45"/>
    </row>
    <row r="28" s="26" customFormat="1" ht="24.75" customHeight="1">
      <c r="A28" s="26" t="s">
        <v>16</v>
      </c>
    </row>
    <row r="29" s="26" customFormat="1" ht="24.75" customHeight="1">
      <c r="A29" s="26" t="s">
        <v>17</v>
      </c>
    </row>
    <row r="30" s="26" customFormat="1" ht="24.75" customHeight="1">
      <c r="A30" s="26" t="s">
        <v>23</v>
      </c>
    </row>
    <row r="31" s="26" customFormat="1" ht="24.75" customHeight="1">
      <c r="A31" s="26" t="s">
        <v>24</v>
      </c>
    </row>
    <row r="32" s="26" customFormat="1" ht="14.25">
      <c r="A32" s="46" t="s">
        <v>25</v>
      </c>
    </row>
    <row r="33" ht="14.25">
      <c r="A33" s="46" t="s">
        <v>26</v>
      </c>
    </row>
    <row r="34" ht="14.25">
      <c r="A34" s="46" t="s">
        <v>28</v>
      </c>
    </row>
    <row r="35" ht="14.25">
      <c r="A35" s="46" t="s">
        <v>27</v>
      </c>
    </row>
    <row r="36" s="26" customFormat="1" ht="24.75" customHeight="1">
      <c r="A36" s="26" t="s">
        <v>29</v>
      </c>
    </row>
    <row r="37" s="26" customFormat="1" ht="14.25">
      <c r="A37" s="46" t="s">
        <v>30</v>
      </c>
    </row>
    <row r="38" ht="14.25">
      <c r="A38" s="46" t="s">
        <v>31</v>
      </c>
    </row>
    <row r="39" ht="14.25">
      <c r="A39" s="46" t="s">
        <v>32</v>
      </c>
    </row>
    <row r="40" ht="14.25">
      <c r="A40" s="46" t="s">
        <v>33</v>
      </c>
    </row>
    <row r="41" ht="14.25">
      <c r="A41" s="46" t="s">
        <v>35</v>
      </c>
    </row>
    <row r="42" ht="14.25">
      <c r="A42" s="46" t="s">
        <v>34</v>
      </c>
    </row>
  </sheetData>
  <sheetProtection formatCells="0" formatColumns="0" formatRows="0" selectLockedCells="1"/>
  <mergeCells count="2">
    <mergeCell ref="A26:F26"/>
    <mergeCell ref="A27:F27"/>
  </mergeCells>
  <printOptions/>
  <pageMargins left="0.5905511811023623" right="0.5905511811023623" top="0.984251968503937" bottom="0.7874015748031497" header="0.3937007874015748" footer="0.3937007874015748"/>
  <pageSetup horizontalDpi="600" verticalDpi="600" orientation="landscape" paperSize="9" scale="89" r:id="rId1"/>
  <headerFooter alignWithMargins="0">
    <oddHeader>&amp;LOpća bolnica Dubrovnik
Dr. Roka Mišetića 2
20000 Dubrovnik&amp;CPrilog 3 - obrazac Troškovnik&amp;Rstr.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2018-10-19T08:25:18Z</cp:lastPrinted>
  <dcterms:created xsi:type="dcterms:W3CDTF">2014-02-10T08:49:47Z</dcterms:created>
  <dcterms:modified xsi:type="dcterms:W3CDTF">2018-10-19T08:25:26Z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