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Obnovljivi tone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I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  <comment ref="I4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<sst xmlns="http://schemas.openxmlformats.org/spreadsheetml/2006/main" count="34" uniqueCount="28">
  <si>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Naziv</t>
  </si>
  <si>
    <t>kom</t>
  </si>
  <si>
    <t>Jed. mjere</t>
  </si>
  <si>
    <t>Proizvođač/Zemlja porijekla</t>
  </si>
  <si>
    <t>Ponuda na ovom obrascu mora biti cjelovita, te obuhvatiti sve navedene artikle i cijene, jer će se u protivnom smatrati nepotpunom i neće se razmatrati.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</si>
  <si>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</si>
  <si>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</si>
  <si>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</si>
  <si>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</si>
  <si>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</si>
  <si>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</si>
  <si>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</si>
  <si>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</si>
  <si>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1</t>
  </si>
  <si>
    <t>Red.broj</t>
  </si>
  <si>
    <t>2</t>
  </si>
  <si>
    <t>3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</si>
  <si>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</si>
  <si>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</si>
  <si>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</si>
  <si>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</si>
  <si>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</si>
  <si>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NABAVA DIJELOVA I PRIBORA ZA UREDSKE STROJEVE, grupa 2 - OBNOVLJIVI TONERI, ev. broj nabave 1-05-18/JN</t>
  </si>
  <si>
    <t xml:space="preserve">Obnovljivi toner E250 za printer Lexmark E250, za 3500 str. </t>
  </si>
  <si>
    <t>Obnovljivi toner E260 za printer Lexmark E260, za 3500 str.</t>
  </si>
  <si>
    <t>Obnovljivi toner MS310 za printer Lexmark MS310DN, za 5 000 str.</t>
  </si>
  <si>
    <t>UZORAK DA/NE</t>
  </si>
  <si>
    <t>Obvezno dostaviti uz ponudu uzorak za stavke kod kojih je to naznačeno.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</si>
</sst>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/>
      <protection locked="0"/>
    </xf>
    <xf numFmtId="9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center"/>
      <protection/>
    </xf>
    <xf numFmtId="4" fontId="9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70" zoomScaleNormal="70" workbookViewId="0" topLeftCell="D1">
      <selection activeCell="S5" sqref="S5"/>
    </sheetView>
  </sheetViews>
  <sheetFormatPr defaultColWidth="9.140625" defaultRowHeight="12.75"/>
  <cols>
    <col min="1" max="1" width="6.28125" style="22" customWidth="1"/>
    <col min="2" max="2" width="85.57421875" style="9" customWidth="1"/>
    <col min="3" max="3" width="58.28125" style="9" customWidth="1"/>
    <col min="4" max="4" width="20.7109375" style="9" customWidth="1"/>
    <col min="5" max="5" width="21.8515625" style="9" hidden="1" customWidth="1"/>
    <col min="6" max="6" width="8.7109375" style="23" hidden="1" customWidth="1"/>
    <col min="7" max="7" width="8.8515625" style="9" customWidth="1"/>
    <col min="8" max="8" width="15.7109375" style="24" customWidth="1"/>
    <col min="9" max="9" width="33.28125" style="10" customWidth="1"/>
    <col min="10" max="10" width="31.8515625" style="24" customWidth="1"/>
    <col min="11" max="11" width="17.57421875" style="9" customWidth="1"/>
    <col min="12" max="16384" width="9.140625" style="9" customWidth="1"/>
  </cols>
  <sheetData>
    <row r="1" spans="1:10" s="2" customFormat="1" ht="30" customHeight="1">
      <c r="A1" s="1" t="s">
        <v>22</v>
      </c>
      <c r="F1" s="3"/>
      <c r="H1" s="4"/>
      <c r="I1" s="5"/>
      <c r="J1" s="4"/>
    </row>
    <row r="2" spans="1:11" ht="94.5">
      <c r="A2" s="6" t="s">
        <v>14</v>
      </c>
      <c r="B2" s="7" t="s">
        <v>0</v>
      </c>
      <c r="C2" s="7" t="s">
        <v>3</v>
      </c>
      <c r="D2" s="7" t="s">
        <v>26</v>
      </c>
      <c r="E2" s="7" t="s">
        <v>5</v>
      </c>
      <c r="F2" s="7" t="s">
        <v>6</v>
      </c>
      <c r="G2" s="7" t="s">
        <v>2</v>
      </c>
      <c r="H2" s="7" t="s">
        <v>9</v>
      </c>
      <c r="I2" s="7" t="s">
        <v>11</v>
      </c>
      <c r="J2" s="7" t="s">
        <v>12</v>
      </c>
      <c r="K2" s="8" t="s">
        <v>10</v>
      </c>
    </row>
    <row r="3" spans="1:11" s="28" customFormat="1" ht="72.75" customHeight="1">
      <c r="A3" s="26" t="s">
        <v>13</v>
      </c>
      <c r="B3" s="53" t="s">
        <v>23</v>
      </c>
      <c r="C3" s="25"/>
      <c r="D3" s="26" t="s">
        <v>7</v>
      </c>
      <c r="E3" s="54"/>
      <c r="F3" s="26" t="s">
        <v>8</v>
      </c>
      <c r="G3" s="55" t="s">
        <v>1</v>
      </c>
      <c r="H3" s="37">
        <v>25</v>
      </c>
      <c r="I3" s="27"/>
      <c r="J3" s="52">
        <f>H3*I3</f>
        <v>0</v>
      </c>
      <c r="K3" s="43"/>
    </row>
    <row r="4" spans="1:11" s="28" customFormat="1" ht="68.25" customHeight="1">
      <c r="A4" s="26" t="s">
        <v>15</v>
      </c>
      <c r="B4" s="53" t="s">
        <v>24</v>
      </c>
      <c r="C4" s="25"/>
      <c r="D4" s="26" t="s">
        <v>8</v>
      </c>
      <c r="E4" s="54"/>
      <c r="F4" s="26" t="s">
        <v>7</v>
      </c>
      <c r="G4" s="55" t="s">
        <v>1</v>
      </c>
      <c r="H4" s="37">
        <v>85</v>
      </c>
      <c r="I4" s="27"/>
      <c r="J4" s="52">
        <f>H4*I4</f>
        <v>0</v>
      </c>
      <c r="K4" s="43"/>
    </row>
    <row r="5" spans="1:11" s="28" customFormat="1" ht="77.25" customHeight="1">
      <c r="A5" s="26" t="s">
        <v>16</v>
      </c>
      <c r="B5" s="53" t="s">
        <v>25</v>
      </c>
      <c r="C5" s="25"/>
      <c r="D5" s="26" t="s">
        <v>8</v>
      </c>
      <c r="E5" s="54"/>
      <c r="F5" s="26" t="s">
        <v>8</v>
      </c>
      <c r="G5" s="55" t="s">
        <v>1</v>
      </c>
      <c r="H5" s="37">
        <v>230</v>
      </c>
      <c r="I5" s="27"/>
      <c r="J5" s="52">
        <f>H5*I5</f>
        <v>0</v>
      </c>
      <c r="K5" s="43"/>
    </row>
    <row r="6" spans="1:20" s="14" customFormat="1" ht="49.5" customHeight="1">
      <c r="A6" s="13"/>
      <c r="F6" s="15"/>
      <c r="H6" s="40" t="s">
        <v>17</v>
      </c>
      <c r="I6" s="41"/>
      <c r="J6" s="56">
        <f>SUM(J3:J5)</f>
        <v>0</v>
      </c>
      <c r="K6" s="57"/>
      <c r="L6" s="38"/>
      <c r="M6" s="16"/>
      <c r="N6" s="16"/>
      <c r="O6" s="16"/>
      <c r="P6" s="16"/>
      <c r="Q6" s="16"/>
      <c r="R6" s="16"/>
      <c r="S6" s="16"/>
      <c r="T6" s="16"/>
    </row>
    <row r="7" spans="1:11" s="14" customFormat="1" ht="49.5" customHeight="1">
      <c r="A7" s="13"/>
      <c r="B7" s="49" t="s">
        <v>21</v>
      </c>
      <c r="C7" s="50"/>
      <c r="D7" s="50"/>
      <c r="F7" s="15"/>
      <c r="H7" s="59" t="s">
        <v>18</v>
      </c>
      <c r="I7" s="60"/>
      <c r="J7" s="56">
        <f>((J3*K3)+(J4*K4)+(J5*K5))</f>
        <v>0</v>
      </c>
      <c r="K7" s="58"/>
    </row>
    <row r="8" spans="1:11" s="14" customFormat="1" ht="49.5" customHeight="1">
      <c r="A8" s="13"/>
      <c r="F8" s="15"/>
      <c r="H8" s="40" t="s">
        <v>19</v>
      </c>
      <c r="I8" s="42"/>
      <c r="J8" s="56">
        <f>J6+J7</f>
        <v>0</v>
      </c>
      <c r="K8" s="58"/>
    </row>
    <row r="9" spans="1:11" s="14" customFormat="1" ht="49.5" customHeight="1">
      <c r="A9" s="13"/>
      <c r="F9" s="15"/>
      <c r="H9" s="39"/>
      <c r="I9" s="47"/>
      <c r="J9" s="48"/>
      <c r="K9" s="51"/>
    </row>
    <row r="10" spans="1:11" s="32" customFormat="1" ht="24.75" customHeight="1">
      <c r="A10" s="29" t="s">
        <v>4</v>
      </c>
      <c r="B10" s="30"/>
      <c r="C10" s="30"/>
      <c r="D10" s="30"/>
      <c r="E10" s="30"/>
      <c r="F10" s="30"/>
      <c r="G10" s="31"/>
      <c r="H10" s="30"/>
      <c r="I10" s="30"/>
      <c r="J10" s="30"/>
      <c r="K10" s="30"/>
    </row>
    <row r="11" spans="1:4" s="46" customFormat="1" ht="24.75" customHeight="1">
      <c r="A11" s="44" t="s">
        <v>20</v>
      </c>
      <c r="B11" s="44"/>
      <c r="C11" s="45"/>
      <c r="D11" s="45"/>
    </row>
    <row r="12" spans="1:4" s="46" customFormat="1" ht="24.75" customHeight="1">
      <c r="A12" s="44" t="s">
        <v>27</v>
      </c>
      <c r="B12" s="44"/>
      <c r="C12" s="45"/>
      <c r="D12" s="45"/>
    </row>
    <row r="13" spans="1:7" s="32" customFormat="1" ht="16.5">
      <c r="A13" s="33"/>
      <c r="B13" s="34"/>
      <c r="C13" s="35"/>
      <c r="D13" s="35"/>
      <c r="E13" s="35"/>
      <c r="G13" s="36"/>
    </row>
    <row r="14" spans="1:24" ht="15">
      <c r="A14" s="20"/>
      <c r="B14" s="21"/>
      <c r="C14" s="18"/>
      <c r="D14" s="17"/>
      <c r="E14" s="12"/>
      <c r="F14" s="11"/>
      <c r="G14" s="17"/>
      <c r="H14" s="17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>
      <c r="A15" s="20"/>
      <c r="B15" s="21"/>
      <c r="C15" s="18"/>
      <c r="D15" s="17"/>
      <c r="E15" s="12"/>
      <c r="F15" s="11"/>
      <c r="G15" s="17"/>
      <c r="H15" s="17"/>
      <c r="I15" s="17"/>
      <c r="J15" s="17"/>
      <c r="K15" s="17"/>
      <c r="L15" s="17"/>
      <c r="M15" s="1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</sheetData>
  <sheetProtection password="EF31" sheet="1" objects="1" scenarios="1" formatCells="0" formatColumns="0" formatRows="0" selectLockedCells="1"/>
  <mergeCells count="4">
    <mergeCell ref="J6:K6"/>
    <mergeCell ref="J7:K7"/>
    <mergeCell ref="J8:K8"/>
    <mergeCell ref="H7:I7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4 -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2018-01-11T13:19:32Z</cp:lastPrinted>
  <dcterms:created xsi:type="dcterms:W3CDTF">2008-03-03T08:06:45Z</dcterms:created>
  <dcterms:modified xsi:type="dcterms:W3CDTF">2018-01-23T11:50:03Z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