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I3" authorId="0">
      <text>
        <r>
          <rPr>
            <b/>
            <sz val="8"/>
            <rFont val="Tahoma"/>
            <family val="0"/>
          </rPr>
          <t>Upisati cijenu bez PDV-a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2"/>
          </rPr>
          <t>Upisati stopu PDV-a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<sst xmlns="http://schemas.openxmlformats.org/spreadsheetml/2006/main" count="49" uniqueCount="49">
  <si>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>Opis</t>
  </si>
  <si>
    <t>St.</t>
  </si>
  <si>
    <t>Jedinica mjere</t>
  </si>
  <si>
    <t>Dokaz jednakovrijednosti (navesti model, proizvođača i svojstva ukoliko se nudi jednakovrijedan proizvod)</t>
  </si>
  <si>
    <t>Točna količina</t>
  </si>
  <si>
    <t>Proizvođač/Zemlja porijekla</t>
  </si>
  <si>
    <t>Zaštićeno ime proizvoda / Kataloški broj proizvoda</t>
  </si>
  <si>
    <t>Potvrda tehn. karakteristika (navesti br.stranice u katalogu/prospektu/specifikaciji)</t>
  </si>
  <si>
    <t>Jedinična cijena bez PDV-a</t>
  </si>
  <si>
    <t>Količina x Jedinična cijena bez PDV-a</t>
  </si>
  <si>
    <t>SVEUKUPNA VRIJEDNOST BEZ PDV-A</t>
  </si>
  <si>
    <t>SVEUKUPNA VRIJEDNOST S PDV-OM</t>
  </si>
  <si>
    <t>Potpis i pečat Ponuditelja:</t>
  </si>
  <si>
    <t xml:space="preserve">PDV </t>
  </si>
  <si>
    <t>Stopa PDV-a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</si>
  <si>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</si>
  <si>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</si>
  <si>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</si>
  <si>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</si>
  <si>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</si>
  <si>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</si>
  <si>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</si>
  <si>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</si>
  <si>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</si>
  <si>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</si>
  <si>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</si>
  <si>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</si>
  <si>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kompl.</t>
  </si>
  <si>
    <t>Obavezno navesti stranicu kataloga, prospekta ili tehničke specifikacije na kojoj se nalazi potvrda traženih karakteristika uređaja.</t>
  </si>
  <si>
    <t>NABAVA AKTIVNIH ANTIDEKUBITALNIH MADRACA, ev. broj nabave 2-30-18/JN</t>
  </si>
  <si>
    <t>ISPORUKA AKTIVNIH ANTIDEKUBITALNIH MADRCA SLIJEDEĆIH ZAHTJEVANIH KARAKTERISTIKA I KOMPONENTI:</t>
  </si>
  <si>
    <t>Dimenzije 200x90 cm, visina 10 cm</t>
  </si>
  <si>
    <t>Funkcija: antidekubitalni, prevencija i tretman, do i uključujući III.stupanj dekubitusa</t>
  </si>
  <si>
    <t>Maksimalna težina korisnika do 250 kg</t>
  </si>
  <si>
    <t>Funkcija maksimalnog pritiska, uz sistem automatskog povratka na ranije postavke</t>
  </si>
  <si>
    <t>Namještanje komfora prema težini korisnika 0 - 250 kg</t>
  </si>
  <si>
    <t>4 elastične trake za pričvršćivanje na madrac</t>
  </si>
  <si>
    <t>Oznake pravilnog postavljanja (gornja/donja strana, te smjer glava/noge)</t>
  </si>
  <si>
    <t>Brzi konektori (klik)</t>
  </si>
  <si>
    <t>Statični zračni nadmadrac s pumpom</t>
  </si>
  <si>
    <t>Navlaka, rastezljiva u 4 smjera, bešavna, paropropusna, vodonepropusna</t>
  </si>
  <si>
    <t>Čišćenje navlake: strojno pranje na 95°C, strojno sušenje</t>
  </si>
  <si>
    <t>Obavezno CPR funkcija (brzo pražnjenje u slučaju reanimacije)</t>
  </si>
  <si>
    <t>Na kompresoru alarm niskog pritiska sa svjetlosnim upozorenjem niskog pritiska</t>
  </si>
  <si>
    <t>Volumen kompresora 8L/min</t>
  </si>
  <si>
    <t>Transportna funkcija, bez ispuštanja zraka iz madraca tijekom transporta</t>
  </si>
  <si>
    <t>1.13.</t>
  </si>
  <si>
    <t>1.14.</t>
  </si>
  <si>
    <t>1.15.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</si>
</sst>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\ _k_n"/>
  </numFmts>
  <fonts count="30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>
      <alignment/>
      <protection/>
    </xf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center" vertical="top" wrapText="1"/>
      <protection locked="0"/>
    </xf>
    <xf numFmtId="0" fontId="1" fillId="24" borderId="11" xfId="0" applyFont="1" applyFill="1" applyBorder="1" applyAlignment="1" applyProtection="1">
      <alignment horizontal="center" vertical="top" wrapText="1"/>
      <protection locked="0"/>
    </xf>
    <xf numFmtId="0" fontId="1" fillId="24" borderId="11" xfId="0" applyFont="1" applyFill="1" applyBorder="1" applyAlignment="1" applyProtection="1">
      <alignment horizontal="center" wrapText="1"/>
      <protection locked="0"/>
    </xf>
    <xf numFmtId="180" fontId="1" fillId="24" borderId="11" xfId="0" applyNumberFormat="1" applyFont="1" applyFill="1" applyBorder="1" applyAlignment="1" applyProtection="1">
      <alignment horizontal="center" vertical="top" wrapText="1"/>
      <protection locked="0"/>
    </xf>
    <xf numFmtId="4" fontId="1" fillId="24" borderId="11" xfId="0" applyNumberFormat="1" applyFont="1" applyFill="1" applyBorder="1" applyAlignment="1" applyProtection="1">
      <alignment horizontal="center" vertical="top" wrapText="1"/>
      <protection locked="0"/>
    </xf>
    <xf numFmtId="4" fontId="1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7" borderId="13" xfId="0" applyFont="1" applyFill="1" applyBorder="1" applyAlignment="1" applyProtection="1">
      <alignment horizontal="justify" vertical="top" wrapText="1"/>
      <protection locked="0"/>
    </xf>
    <xf numFmtId="0" fontId="1" fillId="0" borderId="14" xfId="0" applyFont="1" applyBorder="1" applyAlignment="1" applyProtection="1">
      <alignment horizontal="justify" vertical="top" wrapText="1"/>
      <protection locked="0"/>
    </xf>
    <xf numFmtId="0" fontId="25" fillId="0" borderId="14" xfId="0" applyFont="1" applyBorder="1" applyAlignment="1" applyProtection="1">
      <alignment horizontal="center" wrapText="1"/>
      <protection locked="0"/>
    </xf>
    <xf numFmtId="43" fontId="25" fillId="0" borderId="14" xfId="0" applyNumberFormat="1" applyFont="1" applyBorder="1" applyAlignment="1" applyProtection="1">
      <alignment horizontal="justify"/>
      <protection locked="0"/>
    </xf>
    <xf numFmtId="43" fontId="25" fillId="0" borderId="14" xfId="0" applyNumberFormat="1" applyFont="1" applyBorder="1" applyAlignment="1" applyProtection="1">
      <alignment horizontal="justify" wrapText="1"/>
      <protection locked="0"/>
    </xf>
    <xf numFmtId="43" fontId="25" fillId="0" borderId="15" xfId="0" applyNumberFormat="1" applyFont="1" applyBorder="1" applyAlignment="1" applyProtection="1">
      <alignment horizontal="justify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6" xfId="0" applyFont="1" applyBorder="1" applyAlignment="1" applyProtection="1">
      <alignment horizontal="justify" vertical="top" wrapText="1"/>
      <protection locked="0"/>
    </xf>
    <xf numFmtId="0" fontId="25" fillId="0" borderId="16" xfId="0" applyFont="1" applyBorder="1" applyAlignment="1" applyProtection="1">
      <alignment horizontal="center" wrapText="1"/>
      <protection locked="0"/>
    </xf>
    <xf numFmtId="43" fontId="25" fillId="0" borderId="16" xfId="0" applyNumberFormat="1" applyFont="1" applyBorder="1" applyAlignment="1" applyProtection="1">
      <alignment horizontal="justify"/>
      <protection locked="0"/>
    </xf>
    <xf numFmtId="43" fontId="25" fillId="0" borderId="16" xfId="0" applyNumberFormat="1" applyFont="1" applyBorder="1" applyAlignment="1" applyProtection="1">
      <alignment horizontal="justify" wrapText="1"/>
      <protection locked="0"/>
    </xf>
    <xf numFmtId="43" fontId="25" fillId="0" borderId="17" xfId="0" applyNumberFormat="1" applyFont="1" applyBorder="1" applyAlignment="1" applyProtection="1">
      <alignment horizontal="justify" wrapText="1"/>
      <protection locked="0"/>
    </xf>
    <xf numFmtId="0" fontId="1" fillId="0" borderId="18" xfId="0" applyFont="1" applyBorder="1" applyAlignment="1" applyProtection="1">
      <alignment horizontal="justify" vertical="top" wrapText="1"/>
      <protection locked="0"/>
    </xf>
    <xf numFmtId="0" fontId="25" fillId="0" borderId="18" xfId="0" applyFont="1" applyBorder="1" applyAlignment="1" applyProtection="1">
      <alignment horizontal="center" wrapText="1"/>
      <protection locked="0"/>
    </xf>
    <xf numFmtId="43" fontId="25" fillId="0" borderId="18" xfId="0" applyNumberFormat="1" applyFont="1" applyBorder="1" applyAlignment="1" applyProtection="1">
      <alignment horizontal="justify"/>
      <protection locked="0"/>
    </xf>
    <xf numFmtId="43" fontId="25" fillId="0" borderId="18" xfId="0" applyNumberFormat="1" applyFont="1" applyBorder="1" applyAlignment="1" applyProtection="1">
      <alignment horizontal="justify" wrapText="1"/>
      <protection locked="0"/>
    </xf>
    <xf numFmtId="43" fontId="25" fillId="0" borderId="19" xfId="0" applyNumberFormat="1" applyFont="1" applyBorder="1" applyAlignment="1" applyProtection="1">
      <alignment horizontal="justify"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43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/>
      <protection locked="0"/>
    </xf>
    <xf numFmtId="0" fontId="6" fillId="7" borderId="21" xfId="0" applyFont="1" applyFill="1" applyBorder="1" applyAlignment="1" applyProtection="1">
      <alignment horizontal="center" vertical="center"/>
      <protection/>
    </xf>
    <xf numFmtId="0" fontId="7" fillId="7" borderId="13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25" fillId="0" borderId="0" xfId="0" applyNumberFormat="1" applyFont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43" fontId="26" fillId="7" borderId="13" xfId="0" applyNumberFormat="1" applyFont="1" applyFill="1" applyBorder="1" applyAlignment="1" applyProtection="1">
      <alignment horizontal="center"/>
      <protection locked="0"/>
    </xf>
    <xf numFmtId="9" fontId="26" fillId="7" borderId="25" xfId="0" applyNumberFormat="1" applyFont="1" applyFill="1" applyBorder="1" applyAlignment="1" applyProtection="1">
      <alignment wrapText="1"/>
      <protection locked="0"/>
    </xf>
    <xf numFmtId="0" fontId="25" fillId="7" borderId="13" xfId="0" applyFont="1" applyFill="1" applyBorder="1" applyAlignment="1" applyProtection="1">
      <alignment horizontal="center" wrapText="1"/>
      <protection/>
    </xf>
    <xf numFmtId="43" fontId="25" fillId="7" borderId="13" xfId="0" applyNumberFormat="1" applyFont="1" applyFill="1" applyBorder="1" applyAlignment="1" applyProtection="1">
      <alignment horizontal="center" wrapText="1"/>
      <protection/>
    </xf>
    <xf numFmtId="0" fontId="25" fillId="0" borderId="26" xfId="0" applyFont="1" applyBorder="1" applyAlignment="1" applyProtection="1">
      <alignment horizontal="left" vertical="justify" wrapText="1"/>
      <protection locked="0"/>
    </xf>
    <xf numFmtId="0" fontId="0" fillId="0" borderId="27" xfId="0" applyBorder="1" applyAlignment="1" applyProtection="1">
      <alignment vertical="justify"/>
      <protection locked="0"/>
    </xf>
    <xf numFmtId="0" fontId="0" fillId="0" borderId="28" xfId="0" applyBorder="1" applyAlignment="1" applyProtection="1">
      <alignment vertical="justify"/>
      <protection locked="0"/>
    </xf>
    <xf numFmtId="0" fontId="25" fillId="0" borderId="29" xfId="0" applyFont="1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5" fillId="0" borderId="29" xfId="0" applyFont="1" applyBorder="1" applyAlignment="1" applyProtection="1">
      <alignment vertical="justify"/>
      <protection locked="0"/>
    </xf>
    <xf numFmtId="0" fontId="0" fillId="0" borderId="30" xfId="0" applyBorder="1" applyAlignment="1" applyProtection="1">
      <alignment vertical="justify"/>
      <protection locked="0"/>
    </xf>
    <xf numFmtId="0" fontId="0" fillId="0" borderId="31" xfId="0" applyBorder="1" applyAlignment="1" applyProtection="1">
      <alignment vertical="justify"/>
      <protection locked="0"/>
    </xf>
    <xf numFmtId="43" fontId="25" fillId="0" borderId="26" xfId="0" applyNumberFormat="1" applyFont="1" applyBorder="1" applyAlignment="1" applyProtection="1">
      <alignment horizontal="center"/>
      <protection/>
    </xf>
    <xf numFmtId="43" fontId="6" fillId="0" borderId="27" xfId="0" applyNumberFormat="1" applyFont="1" applyBorder="1" applyAlignment="1" applyProtection="1">
      <alignment horizontal="center"/>
      <protection/>
    </xf>
    <xf numFmtId="43" fontId="6" fillId="0" borderId="28" xfId="0" applyNumberFormat="1" applyFont="1" applyBorder="1" applyAlignment="1" applyProtection="1">
      <alignment horizontal="center"/>
      <protection/>
    </xf>
    <xf numFmtId="43" fontId="25" fillId="0" borderId="29" xfId="0" applyNumberFormat="1" applyFont="1" applyBorder="1" applyAlignment="1" applyProtection="1">
      <alignment horizontal="center"/>
      <protection/>
    </xf>
    <xf numFmtId="43" fontId="6" fillId="0" borderId="30" xfId="0" applyNumberFormat="1" applyFont="1" applyBorder="1" applyAlignment="1" applyProtection="1">
      <alignment horizontal="center"/>
      <protection/>
    </xf>
    <xf numFmtId="43" fontId="6" fillId="0" borderId="31" xfId="0" applyNumberFormat="1" applyFont="1" applyBorder="1" applyAlignment="1" applyProtection="1">
      <alignment horizontal="center"/>
      <protection/>
    </xf>
    <xf numFmtId="43" fontId="25" fillId="0" borderId="30" xfId="0" applyNumberFormat="1" applyFont="1" applyBorder="1" applyAlignment="1" applyProtection="1">
      <alignment horizontal="center"/>
      <protection/>
    </xf>
    <xf numFmtId="43" fontId="25" fillId="0" borderId="31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justify"/>
      <protection/>
    </xf>
    <xf numFmtId="0" fontId="0" fillId="0" borderId="32" xfId="0" applyFont="1" applyBorder="1" applyAlignment="1" applyProtection="1">
      <alignment vertical="justify"/>
      <protection/>
    </xf>
    <xf numFmtId="0" fontId="0" fillId="0" borderId="16" xfId="0" applyFont="1" applyBorder="1" applyAlignment="1" applyProtection="1">
      <alignment vertical="justify"/>
      <protection/>
    </xf>
    <xf numFmtId="0" fontId="0" fillId="0" borderId="18" xfId="0" applyFont="1" applyBorder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_EKG UREĐAJI" xfId="53"/>
    <cellStyle name="Hyperlink" xfId="54"/>
    <cellStyle name="Input" xfId="55"/>
    <cellStyle name="Linked Cell" xfId="56"/>
    <cellStyle name="Neutral" xfId="57"/>
    <cellStyle name="Note" xfId="58"/>
    <cellStyle name="Obično_EKG UREĐAJI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SheetLayoutView="100" zoomScalePageLayoutView="0" workbookViewId="0" topLeftCell="A1">
      <selection activeCell="D3" sqref="D3"/>
    </sheetView>
  </sheetViews>
  <sheetFormatPr defaultColWidth="8.8515625" defaultRowHeight="12.75"/>
  <cols>
    <col min="1" max="1" width="5.8515625" style="38" customWidth="1"/>
    <col min="2" max="2" width="54.421875" style="36" customWidth="1"/>
    <col min="3" max="4" width="23.7109375" style="37" customWidth="1"/>
    <col min="5" max="5" width="16.57421875" style="37" customWidth="1"/>
    <col min="6" max="6" width="18.7109375" style="37" hidden="1" customWidth="1"/>
    <col min="7" max="7" width="11.00390625" style="19" customWidth="1"/>
    <col min="8" max="8" width="9.57421875" style="19" customWidth="1"/>
    <col min="9" max="10" width="20.7109375" style="19" customWidth="1"/>
    <col min="11" max="11" width="12.140625" style="19" customWidth="1"/>
    <col min="12" max="16384" width="8.8515625" style="19" customWidth="1"/>
  </cols>
  <sheetData>
    <row r="1" spans="1:6" s="4" customFormat="1" ht="29.25" customHeight="1" thickBot="1">
      <c r="A1" s="46" t="s">
        <v>29</v>
      </c>
      <c r="B1" s="1"/>
      <c r="C1" s="2"/>
      <c r="D1" s="2"/>
      <c r="E1" s="2"/>
      <c r="F1" s="3"/>
    </row>
    <row r="2" spans="1:14" s="12" customFormat="1" ht="141.75" customHeight="1">
      <c r="A2" s="5" t="s">
        <v>1</v>
      </c>
      <c r="B2" s="6" t="s">
        <v>0</v>
      </c>
      <c r="C2" s="6" t="s">
        <v>5</v>
      </c>
      <c r="D2" s="6" t="s">
        <v>6</v>
      </c>
      <c r="E2" s="6" t="s">
        <v>7</v>
      </c>
      <c r="F2" s="7" t="s">
        <v>3</v>
      </c>
      <c r="G2" s="6" t="s">
        <v>2</v>
      </c>
      <c r="H2" s="6" t="s">
        <v>4</v>
      </c>
      <c r="I2" s="8" t="s">
        <v>8</v>
      </c>
      <c r="J2" s="9" t="s">
        <v>9</v>
      </c>
      <c r="K2" s="10" t="s">
        <v>14</v>
      </c>
      <c r="L2" s="11"/>
      <c r="M2" s="11"/>
      <c r="N2" s="11"/>
    </row>
    <row r="3" spans="1:11" s="11" customFormat="1" ht="84.75" customHeight="1" thickBot="1">
      <c r="A3" s="41">
        <v>1</v>
      </c>
      <c r="B3" s="42" t="s">
        <v>30</v>
      </c>
      <c r="C3" s="13"/>
      <c r="D3" s="13"/>
      <c r="E3" s="13"/>
      <c r="F3" s="13"/>
      <c r="G3" s="53" t="s">
        <v>27</v>
      </c>
      <c r="H3" s="53">
        <v>25</v>
      </c>
      <c r="I3" s="51"/>
      <c r="J3" s="54">
        <f>H3*I3</f>
        <v>0</v>
      </c>
      <c r="K3" s="52"/>
    </row>
    <row r="4" spans="1:11" ht="39.75" customHeight="1" thickTop="1">
      <c r="A4" s="47" t="s">
        <v>15</v>
      </c>
      <c r="B4" s="43" t="s">
        <v>39</v>
      </c>
      <c r="C4" s="14"/>
      <c r="D4" s="14"/>
      <c r="E4" s="14"/>
      <c r="F4" s="14"/>
      <c r="G4" s="15"/>
      <c r="H4" s="15"/>
      <c r="I4" s="16"/>
      <c r="J4" s="17"/>
      <c r="K4" s="18"/>
    </row>
    <row r="5" spans="1:11" ht="39.75" customHeight="1">
      <c r="A5" s="45" t="s">
        <v>16</v>
      </c>
      <c r="B5" s="44" t="s">
        <v>31</v>
      </c>
      <c r="C5" s="20"/>
      <c r="D5" s="20"/>
      <c r="E5" s="20"/>
      <c r="F5" s="20"/>
      <c r="G5" s="21"/>
      <c r="H5" s="21"/>
      <c r="I5" s="22"/>
      <c r="J5" s="23"/>
      <c r="K5" s="24"/>
    </row>
    <row r="6" spans="1:11" ht="39.75" customHeight="1">
      <c r="A6" s="45" t="s">
        <v>17</v>
      </c>
      <c r="B6" s="44" t="s">
        <v>32</v>
      </c>
      <c r="C6" s="20"/>
      <c r="D6" s="20"/>
      <c r="E6" s="20"/>
      <c r="F6" s="20"/>
      <c r="G6" s="49"/>
      <c r="H6" s="49"/>
      <c r="I6" s="22"/>
      <c r="J6" s="23"/>
      <c r="K6" s="24"/>
    </row>
    <row r="7" spans="1:11" ht="39.75" customHeight="1">
      <c r="A7" s="45" t="s">
        <v>18</v>
      </c>
      <c r="B7" s="44" t="s">
        <v>33</v>
      </c>
      <c r="C7" s="20"/>
      <c r="D7" s="20"/>
      <c r="E7" s="20"/>
      <c r="F7" s="20"/>
      <c r="G7" s="49"/>
      <c r="H7" s="49"/>
      <c r="I7" s="22"/>
      <c r="J7" s="23"/>
      <c r="K7" s="24"/>
    </row>
    <row r="8" spans="1:11" ht="39.75" customHeight="1">
      <c r="A8" s="45" t="s">
        <v>19</v>
      </c>
      <c r="B8" s="44" t="s">
        <v>40</v>
      </c>
      <c r="C8" s="20"/>
      <c r="D8" s="20"/>
      <c r="E8" s="20"/>
      <c r="F8" s="20"/>
      <c r="G8" s="49"/>
      <c r="H8" s="49"/>
      <c r="I8" s="22"/>
      <c r="J8" s="23"/>
      <c r="K8" s="24"/>
    </row>
    <row r="9" spans="1:11" ht="39.75" customHeight="1">
      <c r="A9" s="45" t="s">
        <v>20</v>
      </c>
      <c r="B9" s="44" t="s">
        <v>41</v>
      </c>
      <c r="C9" s="20"/>
      <c r="D9" s="20"/>
      <c r="E9" s="20"/>
      <c r="F9" s="20"/>
      <c r="G9" s="49"/>
      <c r="H9" s="49"/>
      <c r="I9" s="22"/>
      <c r="J9" s="23"/>
      <c r="K9" s="24"/>
    </row>
    <row r="10" spans="1:11" ht="39.75" customHeight="1">
      <c r="A10" s="45" t="s">
        <v>21</v>
      </c>
      <c r="B10" s="72" t="s">
        <v>42</v>
      </c>
      <c r="C10" s="20"/>
      <c r="D10" s="20"/>
      <c r="E10" s="20"/>
      <c r="F10" s="20"/>
      <c r="G10" s="49"/>
      <c r="H10" s="49"/>
      <c r="I10" s="22"/>
      <c r="J10" s="23"/>
      <c r="K10" s="24"/>
    </row>
    <row r="11" spans="1:11" ht="39.75" customHeight="1">
      <c r="A11" s="45" t="s">
        <v>22</v>
      </c>
      <c r="B11" s="72" t="s">
        <v>44</v>
      </c>
      <c r="C11" s="20"/>
      <c r="D11" s="20"/>
      <c r="E11" s="20"/>
      <c r="F11" s="20"/>
      <c r="G11" s="49"/>
      <c r="H11" s="49"/>
      <c r="I11" s="22"/>
      <c r="J11" s="23"/>
      <c r="K11" s="24"/>
    </row>
    <row r="12" spans="1:11" ht="39.75" customHeight="1">
      <c r="A12" s="45" t="s">
        <v>23</v>
      </c>
      <c r="B12" s="76" t="s">
        <v>43</v>
      </c>
      <c r="C12" s="20"/>
      <c r="D12" s="20"/>
      <c r="E12" s="20"/>
      <c r="F12" s="20"/>
      <c r="G12" s="49"/>
      <c r="H12" s="49"/>
      <c r="I12" s="22"/>
      <c r="J12" s="23"/>
      <c r="K12" s="24"/>
    </row>
    <row r="13" spans="1:11" ht="39.75" customHeight="1">
      <c r="A13" s="45" t="s">
        <v>24</v>
      </c>
      <c r="B13" s="75" t="s">
        <v>34</v>
      </c>
      <c r="C13" s="20"/>
      <c r="D13" s="20"/>
      <c r="E13" s="20"/>
      <c r="F13" s="20"/>
      <c r="G13" s="21"/>
      <c r="H13" s="21"/>
      <c r="I13" s="22"/>
      <c r="J13" s="23"/>
      <c r="K13" s="24"/>
    </row>
    <row r="14" spans="1:11" ht="39.75" customHeight="1">
      <c r="A14" s="45" t="s">
        <v>25</v>
      </c>
      <c r="B14" s="73" t="s">
        <v>35</v>
      </c>
      <c r="C14" s="20"/>
      <c r="D14" s="20"/>
      <c r="E14" s="20"/>
      <c r="F14" s="20"/>
      <c r="G14" s="21"/>
      <c r="H14" s="21"/>
      <c r="I14" s="22"/>
      <c r="J14" s="23"/>
      <c r="K14" s="24"/>
    </row>
    <row r="15" spans="1:11" ht="39.75" customHeight="1">
      <c r="A15" s="45" t="s">
        <v>26</v>
      </c>
      <c r="B15" s="74" t="s">
        <v>45</v>
      </c>
      <c r="C15" s="20"/>
      <c r="D15" s="20"/>
      <c r="E15" s="20"/>
      <c r="F15" s="20"/>
      <c r="G15" s="21"/>
      <c r="H15" s="21"/>
      <c r="I15" s="22"/>
      <c r="J15" s="23"/>
      <c r="K15" s="24"/>
    </row>
    <row r="16" spans="1:11" ht="39.75" customHeight="1">
      <c r="A16" s="45" t="s">
        <v>46</v>
      </c>
      <c r="B16" s="73" t="s">
        <v>36</v>
      </c>
      <c r="C16" s="20"/>
      <c r="D16" s="20"/>
      <c r="E16" s="20"/>
      <c r="F16" s="20"/>
      <c r="G16" s="21"/>
      <c r="H16" s="21"/>
      <c r="I16" s="22"/>
      <c r="J16" s="23"/>
      <c r="K16" s="24"/>
    </row>
    <row r="17" spans="1:11" ht="39.75" customHeight="1">
      <c r="A17" s="45" t="s">
        <v>47</v>
      </c>
      <c r="B17" s="74" t="s">
        <v>37</v>
      </c>
      <c r="C17" s="20"/>
      <c r="D17" s="20"/>
      <c r="E17" s="20"/>
      <c r="F17" s="20"/>
      <c r="G17" s="21"/>
      <c r="H17" s="21"/>
      <c r="I17" s="22"/>
      <c r="J17" s="23"/>
      <c r="K17" s="24"/>
    </row>
    <row r="18" spans="1:11" ht="39.75" customHeight="1" thickBot="1">
      <c r="A18" s="48" t="s">
        <v>48</v>
      </c>
      <c r="B18" s="77" t="s">
        <v>38</v>
      </c>
      <c r="C18" s="25"/>
      <c r="D18" s="25"/>
      <c r="E18" s="25"/>
      <c r="F18" s="25"/>
      <c r="G18" s="26"/>
      <c r="H18" s="26"/>
      <c r="I18" s="27"/>
      <c r="J18" s="28"/>
      <c r="K18" s="29"/>
    </row>
    <row r="19" spans="1:11" s="33" customFormat="1" ht="36.75" customHeight="1" thickBot="1">
      <c r="A19" s="30"/>
      <c r="B19" s="31"/>
      <c r="C19" s="32"/>
      <c r="D19" s="32"/>
      <c r="E19" s="55" t="s">
        <v>10</v>
      </c>
      <c r="F19" s="56"/>
      <c r="G19" s="56"/>
      <c r="H19" s="57"/>
      <c r="I19" s="64">
        <f>J3</f>
        <v>0</v>
      </c>
      <c r="J19" s="65"/>
      <c r="K19" s="66"/>
    </row>
    <row r="20" spans="1:11" s="33" customFormat="1" ht="19.5" customHeight="1" thickBot="1">
      <c r="A20" s="30"/>
      <c r="B20" s="31"/>
      <c r="C20" s="32"/>
      <c r="D20" s="32"/>
      <c r="E20" s="32"/>
      <c r="F20" s="32"/>
      <c r="I20" s="34"/>
      <c r="J20" s="34"/>
      <c r="K20" s="34"/>
    </row>
    <row r="21" spans="1:11" s="33" customFormat="1" ht="36.75" customHeight="1" thickBot="1">
      <c r="A21" s="30"/>
      <c r="B21" s="31"/>
      <c r="C21" s="32"/>
      <c r="D21" s="32"/>
      <c r="E21" s="58" t="s">
        <v>13</v>
      </c>
      <c r="F21" s="59"/>
      <c r="G21" s="59"/>
      <c r="H21" s="60"/>
      <c r="I21" s="67">
        <f>((J3*K3))</f>
        <v>0</v>
      </c>
      <c r="J21" s="68"/>
      <c r="K21" s="69"/>
    </row>
    <row r="22" spans="1:11" s="33" customFormat="1" ht="19.5" customHeight="1" thickBot="1">
      <c r="A22" s="30"/>
      <c r="B22" s="31"/>
      <c r="C22" s="32"/>
      <c r="D22" s="32"/>
      <c r="E22" s="32"/>
      <c r="F22" s="32"/>
      <c r="I22" s="34"/>
      <c r="J22" s="34"/>
      <c r="K22" s="34"/>
    </row>
    <row r="23" spans="1:11" s="33" customFormat="1" ht="36.75" customHeight="1" thickBot="1">
      <c r="A23" s="30"/>
      <c r="B23" s="31"/>
      <c r="C23" s="32"/>
      <c r="D23" s="32"/>
      <c r="E23" s="61" t="s">
        <v>11</v>
      </c>
      <c r="F23" s="62"/>
      <c r="G23" s="62"/>
      <c r="H23" s="63"/>
      <c r="I23" s="67">
        <f>I19+I21</f>
        <v>0</v>
      </c>
      <c r="J23" s="70"/>
      <c r="K23" s="71"/>
    </row>
    <row r="24" spans="1:6" s="33" customFormat="1" ht="15">
      <c r="A24" s="30"/>
      <c r="B24" s="31"/>
      <c r="C24" s="32"/>
      <c r="D24" s="32"/>
      <c r="E24" s="32"/>
      <c r="F24" s="32"/>
    </row>
    <row r="25" ht="15">
      <c r="A25" s="35" t="s">
        <v>12</v>
      </c>
    </row>
    <row r="27" spans="1:2" ht="15">
      <c r="A27" s="39"/>
      <c r="B27" s="40"/>
    </row>
    <row r="30" ht="24" customHeight="1">
      <c r="A30" s="50" t="s">
        <v>28</v>
      </c>
    </row>
  </sheetData>
  <sheetProtection password="EF31" sheet="1" formatCells="0" formatColumns="0" formatRows="0" selectLockedCells="1"/>
  <protectedRanges>
    <protectedRange password="C370" sqref="B10:B12" name="Range1"/>
    <protectedRange password="C370" sqref="B14:B18" name="Range1_1"/>
  </protectedRanges>
  <mergeCells count="6">
    <mergeCell ref="E19:H19"/>
    <mergeCell ref="E21:H21"/>
    <mergeCell ref="E23:H23"/>
    <mergeCell ref="I19:K19"/>
    <mergeCell ref="I21:K21"/>
    <mergeCell ref="I23:K23"/>
  </mergeCells>
  <printOptions/>
  <pageMargins left="0.31496062992125984" right="0.31496062992125984" top="0.984251968503937" bottom="0.984251968503937" header="0.31496062992125984" footer="0.35433070866141736"/>
  <pageSetup horizontalDpi="600" verticalDpi="600" orientation="landscape" paperSize="9" scale="72" r:id="rId3"/>
  <headerFooter alignWithMargins="0">
    <oddHeader>&amp;LOPĆA BOLNICA DUBROVNIK
Dr. Roka Mišetića 2
20 000 Dubrovnik&amp;CPrilog 4 - obrazac "TROŠKOVNIK"&amp;Rstr.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lucepe</cp:lastModifiedBy>
  <cp:lastPrinted>2018-04-12T07:15:46Z</cp:lastPrinted>
  <dcterms:created xsi:type="dcterms:W3CDTF">2003-05-05T17:45:22Z</dcterms:created>
  <dcterms:modified xsi:type="dcterms:W3CDTF">2018-04-12T07:17:14Z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