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x" sheetId="1" r:id="rId1"/>
  </sheets>
  <definedNames>
    <definedName name="Query_from_Ljekarna" localSheetId="0">'x'!$B$3:$G$7</definedName>
  </definedNames>
  <calcPr fullCalcOnLoad="1"/>
</workbook>
</file>

<file path=xl/comments1.xml><?xml version="1.0" encoding="utf-8"?>
<comments xmlns="http://schemas.openxmlformats.org/spreadsheetml/2006/main">
  <authors>
    <author>karmenb</author>
  </authors>
  <commentList>
    <comment ref="I3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I4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I5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I6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I7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I8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I9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I10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I11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3" authorId="0">
      <text>
        <r>
          <rPr>
            <b/>
            <sz val="11"/>
            <rFont val="Tahoma"/>
            <family val="2"/>
          </rPr>
          <t>Upisati pripadajuću stopu PDV-a</t>
        </r>
      </text>
    </comment>
    <comment ref="K4" authorId="0">
      <text>
        <r>
          <rPr>
            <b/>
            <sz val="11"/>
            <rFont val="Tahoma"/>
            <family val="2"/>
          </rPr>
          <t>Upisati pripadajuću stopu PDV-a</t>
        </r>
      </text>
    </comment>
    <comment ref="K5" authorId="0">
      <text>
        <r>
          <rPr>
            <b/>
            <sz val="11"/>
            <rFont val="Tahoma"/>
            <family val="2"/>
          </rPr>
          <t>Upisati pripadajuću stopu PDV-a</t>
        </r>
      </text>
    </comment>
    <comment ref="K6" authorId="0">
      <text>
        <r>
          <rPr>
            <b/>
            <sz val="11"/>
            <rFont val="Tahoma"/>
            <family val="2"/>
          </rPr>
          <t>Upisati pripadajuću stopu PDV-a</t>
        </r>
      </text>
    </comment>
    <comment ref="K7" authorId="0">
      <text>
        <r>
          <rPr>
            <b/>
            <sz val="11"/>
            <rFont val="Tahoma"/>
            <family val="2"/>
          </rPr>
          <t>Upisati pripadajuću stopu PDV-a</t>
        </r>
      </text>
    </comment>
    <comment ref="K8" authorId="0">
      <text>
        <r>
          <rPr>
            <b/>
            <sz val="11"/>
            <rFont val="Tahoma"/>
            <family val="2"/>
          </rPr>
          <t>Upisati pripadajuću stopu PDV-a</t>
        </r>
      </text>
    </comment>
    <comment ref="K9" authorId="0">
      <text>
        <r>
          <rPr>
            <b/>
            <sz val="11"/>
            <rFont val="Tahoma"/>
            <family val="2"/>
          </rPr>
          <t>Upisati pripadajuću stopu PDV-a</t>
        </r>
      </text>
    </comment>
    <comment ref="K10" authorId="0">
      <text>
        <r>
          <rPr>
            <b/>
            <sz val="11"/>
            <rFont val="Tahoma"/>
            <family val="2"/>
          </rPr>
          <t>Upisati pripadajuću stopu PDV-a</t>
        </r>
      </text>
    </comment>
    <comment ref="K11" authorId="0">
      <text>
        <r>
          <rPr>
            <b/>
            <sz val="11"/>
            <rFont val="Tahoma"/>
            <family val="2"/>
          </rPr>
          <t>Upisati pripadajuću stopu PDV-a</t>
        </r>
      </text>
    </comment>
  </commentList>
</comments>
</file>

<file path=xl/sharedStrings.xml><?xml version="1.0" encoding="utf-8"?>
<sst xmlns="http://schemas.openxmlformats.org/spreadsheetml/2006/main" count="36" uniqueCount="28">
  <si>
    <t>Naziv</t>
  </si>
  <si>
    <t>kom</t>
  </si>
  <si>
    <t>Jed. mjere</t>
  </si>
  <si>
    <t>Proizvođač/Zemlja porijekla</t>
  </si>
  <si>
    <t>Kataloški broj/Zaštićeno ime</t>
  </si>
  <si>
    <t>Red.broj</t>
  </si>
  <si>
    <t>Jedinična cijena bez PDV-a</t>
  </si>
  <si>
    <t>Filter za uređaj AIRVO2</t>
  </si>
  <si>
    <t>Set za dezinfekciju, spojiv s uređajem AIRVO2</t>
  </si>
  <si>
    <t xml:space="preserve">Sustav cijevi za terapiju visokim protokom plinova, materijalom prilagođen smanjenju stvaranja kondenzata, uključuje samopunjujuću komoricu za aktivno ovlaživanje, valvulu za kontrolu prekomjernog tlaka, spojivo s nosnom kanilom za terapiju visokim protokom i uređajem za aktivno ovlaživanje MR850, ne sadrži latex, PVC i ftalate, cijev ukupne dužine 1.75 m. </t>
  </si>
  <si>
    <t xml:space="preserve">Nosna kanila za terapiju visokim protokom novorođenčadi/nedonoščadi i djece, za protoke od min. 2 l/min. do max 25 L/min., izrađena od materijala koji onemogućava presavijanje i smanjuje količinu kondenzata, aplikacija i učvršćivanje pomoću jednostrano ljepljive podloge s karakteristikama hidrokoloida i čičak trakice, spojivo sa sustavom cijevi za terapiju visokim protokom plinova i uređajem za aktivno ovlaživanje MR850, ne sadrži latex, PVC i ftalate. </t>
  </si>
  <si>
    <t>Sustav cijevi za uređaj za terapiju visokim protokom AIRVO2, spiral, odrasli/pedijatrijski</t>
  </si>
  <si>
    <t>Kanila nosna za uređaj za terapiju visokim protokom AIRVO2, veličina S</t>
  </si>
  <si>
    <t>Kanila nosna za uređaj za terapiju visokim protokom AIRVO2, veličina M</t>
  </si>
  <si>
    <t>Kanila nosna za uređaj za terapiju visokim protokom AIRVO2, veličina L</t>
  </si>
  <si>
    <t>Nastavak za trahelanu kanilu za uređaj za terapiju visokim protokom AIRVO2</t>
  </si>
  <si>
    <t>UKUPNO BEZ PDV-a:</t>
  </si>
  <si>
    <t>IZNOS PDV-a:</t>
  </si>
  <si>
    <t>UKUPNO S PDV-om:</t>
  </si>
  <si>
    <t>Stopa PDV-a</t>
  </si>
  <si>
    <t>Potpis i pečat ponuditelja:</t>
  </si>
  <si>
    <t>Ponuda na ovom obrascu mora biti cjelovita, te obuhvatiti sve navedene artikle i cijene, jer će se u protivnom smatrati nepotpunom i neće se razmatrati.</t>
  </si>
  <si>
    <t>Upisati jedinične cijene i stopu PDVa- u za to predviđena mjesta, dok su matematičke formule već zadane.</t>
  </si>
  <si>
    <t>Potvrda traženih karakteristika proizvoda (obavezno navesti br.str. u katalogu/prospektu/specifikaciji)</t>
  </si>
  <si>
    <t>Veličina ponuđenog pakiranja</t>
  </si>
  <si>
    <t>Okvirna količina</t>
  </si>
  <si>
    <t>Jedinična cijena x količina</t>
  </si>
  <si>
    <t>NABAVA POTROŠNOG MATERIJALA ZA TERAPIJU VISOKIM PROTOKOM KISIKA AIRVO2, ev. broj nabave 1-24-21/JN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</si>
</sst>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\-#,##0.0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Arial"/>
      <family val="2"/>
    </font>
    <font>
      <b/>
      <sz val="13"/>
      <color indexed="10"/>
      <name val="Arial"/>
      <family val="2"/>
    </font>
    <font>
      <b/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Arial"/>
      <family val="2"/>
    </font>
    <font>
      <b/>
      <sz val="13"/>
      <color rgb="FFFF0000"/>
      <name val="Arial"/>
      <family val="2"/>
    </font>
    <font>
      <b/>
      <sz val="13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vertical="justify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vertical="justify"/>
      <protection locked="0"/>
    </xf>
    <xf numFmtId="0" fontId="6" fillId="0" borderId="0" xfId="0" applyFont="1" applyAlignment="1" applyProtection="1">
      <alignment horizontal="center"/>
      <protection locked="0"/>
    </xf>
    <xf numFmtId="4" fontId="6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0" xfId="46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justify"/>
      <protection locked="0"/>
    </xf>
    <xf numFmtId="0" fontId="5" fillId="0" borderId="10" xfId="0" applyFont="1" applyFill="1" applyBorder="1" applyAlignment="1" applyProtection="1">
      <alignment horizontal="center" vertical="justify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 applyProtection="1">
      <alignment vertical="justify"/>
      <protection locked="0"/>
    </xf>
    <xf numFmtId="0" fontId="47" fillId="0" borderId="0" xfId="0" applyFont="1" applyFill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4" fontId="48" fillId="0" borderId="0" xfId="0" applyNumberFormat="1" applyFont="1" applyAlignment="1" applyProtection="1">
      <alignment horizontal="right"/>
      <protection locked="0"/>
    </xf>
    <xf numFmtId="0" fontId="48" fillId="0" borderId="0" xfId="0" applyFont="1" applyAlignment="1" applyProtection="1">
      <alignment/>
      <protection locked="0"/>
    </xf>
    <xf numFmtId="0" fontId="4" fillId="8" borderId="12" xfId="0" applyFont="1" applyFill="1" applyBorder="1" applyAlignment="1" applyProtection="1">
      <alignment horizontal="center" wrapText="1"/>
      <protection locked="0"/>
    </xf>
    <xf numFmtId="0" fontId="4" fillId="8" borderId="12" xfId="0" applyFont="1" applyFill="1" applyBorder="1" applyAlignment="1" applyProtection="1">
      <alignment horizontal="center" vertical="justify" wrapText="1"/>
      <protection locked="0"/>
    </xf>
    <xf numFmtId="4" fontId="4" fillId="8" borderId="12" xfId="0" applyNumberFormat="1" applyFont="1" applyFill="1" applyBorder="1" applyAlignment="1" applyProtection="1">
      <alignment horizontal="center" wrapText="1"/>
      <protection locked="0"/>
    </xf>
    <xf numFmtId="4" fontId="4" fillId="8" borderId="13" xfId="0" applyNumberFormat="1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 applyProtection="1">
      <alignment horizontal="center" vertical="center"/>
      <protection/>
    </xf>
    <xf numFmtId="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Fill="1" applyBorder="1" applyAlignment="1" applyProtection="1">
      <alignment horizontal="center" vertical="justify"/>
      <protection locked="0"/>
    </xf>
    <xf numFmtId="0" fontId="5" fillId="0" borderId="17" xfId="0" applyFont="1" applyFill="1" applyBorder="1" applyAlignment="1" applyProtection="1">
      <alignment horizontal="center" vertical="justify" wrapText="1"/>
      <protection locked="0"/>
    </xf>
    <xf numFmtId="0" fontId="5" fillId="0" borderId="17" xfId="0" applyFont="1" applyFill="1" applyBorder="1" applyAlignment="1" applyProtection="1">
      <alignment horizontal="center" vertical="center"/>
      <protection/>
    </xf>
    <xf numFmtId="3" fontId="5" fillId="0" borderId="17" xfId="0" applyNumberFormat="1" applyFont="1" applyFill="1" applyBorder="1" applyAlignment="1" applyProtection="1">
      <alignment horizontal="center" vertical="center"/>
      <protection/>
    </xf>
    <xf numFmtId="4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8" borderId="18" xfId="0" applyFont="1" applyFill="1" applyBorder="1" applyAlignment="1" applyProtection="1">
      <alignment horizontal="center" vertical="justify"/>
      <protection/>
    </xf>
    <xf numFmtId="0" fontId="4" fillId="8" borderId="12" xfId="0" applyFont="1" applyFill="1" applyBorder="1" applyAlignment="1" applyProtection="1">
      <alignment horizont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4" fontId="4" fillId="8" borderId="12" xfId="0" applyNumberFormat="1" applyFont="1" applyFill="1" applyBorder="1" applyAlignment="1" applyProtection="1">
      <alignment horizontal="center" wrapText="1"/>
      <protection/>
    </xf>
    <xf numFmtId="49" fontId="49" fillId="0" borderId="0" xfId="0" applyNumberFormat="1" applyFont="1" applyFill="1" applyAlignment="1" applyProtection="1">
      <alignment horizontal="left" vertical="center"/>
      <protection locked="0"/>
    </xf>
    <xf numFmtId="0" fontId="49" fillId="0" borderId="0" xfId="0" applyFont="1" applyAlignment="1" applyProtection="1">
      <alignment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4" fontId="6" fillId="0" borderId="12" xfId="0" applyNumberFormat="1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4" fontId="6" fillId="0" borderId="10" xfId="0" applyNumberFormat="1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4" fontId="6" fillId="0" borderId="17" xfId="0" applyNumberFormat="1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70" zoomScaleNormal="70" workbookViewId="0" topLeftCell="A1">
      <selection activeCell="A12" sqref="A12"/>
    </sheetView>
  </sheetViews>
  <sheetFormatPr defaultColWidth="9.140625" defaultRowHeight="12.75"/>
  <cols>
    <col min="1" max="1" width="6.28125" style="1" customWidth="1"/>
    <col min="2" max="2" width="74.00390625" style="3" customWidth="1"/>
    <col min="3" max="3" width="29.421875" style="5" customWidth="1"/>
    <col min="4" max="4" width="27.7109375" style="1" customWidth="1"/>
    <col min="5" max="5" width="20.57421875" style="1" customWidth="1"/>
    <col min="6" max="6" width="22.421875" style="1" customWidth="1"/>
    <col min="7" max="7" width="11.57421875" style="1" customWidth="1"/>
    <col min="8" max="8" width="18.140625" style="4" customWidth="1"/>
    <col min="9" max="9" width="26.140625" style="11" customWidth="1"/>
    <col min="10" max="10" width="27.7109375" style="11" customWidth="1"/>
    <col min="11" max="11" width="18.421875" style="11" customWidth="1"/>
    <col min="12" max="16384" width="9.140625" style="1" customWidth="1"/>
  </cols>
  <sheetData>
    <row r="1" spans="1:11" s="6" customFormat="1" ht="29.25" customHeight="1" thickBot="1">
      <c r="A1" s="6" t="s">
        <v>27</v>
      </c>
      <c r="B1" s="7"/>
      <c r="C1" s="8"/>
      <c r="H1" s="9"/>
      <c r="I1" s="10"/>
      <c r="J1" s="10"/>
      <c r="K1" s="10"/>
    </row>
    <row r="2" spans="1:11" ht="165">
      <c r="A2" s="42" t="s">
        <v>5</v>
      </c>
      <c r="B2" s="43" t="s">
        <v>0</v>
      </c>
      <c r="C2" s="31" t="s">
        <v>3</v>
      </c>
      <c r="D2" s="30" t="s">
        <v>4</v>
      </c>
      <c r="E2" s="30" t="s">
        <v>24</v>
      </c>
      <c r="F2" s="30" t="s">
        <v>23</v>
      </c>
      <c r="G2" s="43" t="s">
        <v>2</v>
      </c>
      <c r="H2" s="43" t="s">
        <v>25</v>
      </c>
      <c r="I2" s="32" t="s">
        <v>6</v>
      </c>
      <c r="J2" s="45" t="s">
        <v>26</v>
      </c>
      <c r="K2" s="33" t="s">
        <v>19</v>
      </c>
    </row>
    <row r="3" spans="1:11" s="2" customFormat="1" ht="60" customHeight="1">
      <c r="A3" s="34">
        <v>1</v>
      </c>
      <c r="B3" s="13" t="s">
        <v>11</v>
      </c>
      <c r="C3" s="20"/>
      <c r="D3" s="20"/>
      <c r="E3" s="20"/>
      <c r="F3" s="20"/>
      <c r="G3" s="12" t="s">
        <v>1</v>
      </c>
      <c r="H3" s="15">
        <v>240</v>
      </c>
      <c r="I3" s="17"/>
      <c r="J3" s="16">
        <f>H3*I3</f>
        <v>0</v>
      </c>
      <c r="K3" s="35"/>
    </row>
    <row r="4" spans="1:11" s="2" customFormat="1" ht="60" customHeight="1">
      <c r="A4" s="34">
        <v>2</v>
      </c>
      <c r="B4" s="14" t="s">
        <v>12</v>
      </c>
      <c r="C4" s="20"/>
      <c r="D4" s="20"/>
      <c r="E4" s="20"/>
      <c r="F4" s="20"/>
      <c r="G4" s="12" t="s">
        <v>1</v>
      </c>
      <c r="H4" s="15">
        <v>5</v>
      </c>
      <c r="I4" s="17"/>
      <c r="J4" s="16">
        <f aca="true" t="shared" si="0" ref="J4:J11">H4*I4</f>
        <v>0</v>
      </c>
      <c r="K4" s="35"/>
    </row>
    <row r="5" spans="1:11" s="2" customFormat="1" ht="60" customHeight="1">
      <c r="A5" s="34">
        <v>3</v>
      </c>
      <c r="B5" s="14" t="s">
        <v>13</v>
      </c>
      <c r="C5" s="20"/>
      <c r="D5" s="20"/>
      <c r="E5" s="20"/>
      <c r="F5" s="20"/>
      <c r="G5" s="12" t="s">
        <v>1</v>
      </c>
      <c r="H5" s="15">
        <v>185</v>
      </c>
      <c r="I5" s="17"/>
      <c r="J5" s="16">
        <f t="shared" si="0"/>
        <v>0</v>
      </c>
      <c r="K5" s="35"/>
    </row>
    <row r="6" spans="1:11" s="2" customFormat="1" ht="60" customHeight="1">
      <c r="A6" s="34">
        <v>4</v>
      </c>
      <c r="B6" s="14" t="s">
        <v>14</v>
      </c>
      <c r="C6" s="20"/>
      <c r="D6" s="20"/>
      <c r="E6" s="20"/>
      <c r="F6" s="20"/>
      <c r="G6" s="12" t="s">
        <v>1</v>
      </c>
      <c r="H6" s="15">
        <v>130</v>
      </c>
      <c r="I6" s="17"/>
      <c r="J6" s="16">
        <f t="shared" si="0"/>
        <v>0</v>
      </c>
      <c r="K6" s="35"/>
    </row>
    <row r="7" spans="1:11" s="2" customFormat="1" ht="60" customHeight="1">
      <c r="A7" s="34">
        <v>5</v>
      </c>
      <c r="B7" s="14" t="s">
        <v>15</v>
      </c>
      <c r="C7" s="20"/>
      <c r="D7" s="20"/>
      <c r="E7" s="20"/>
      <c r="F7" s="20"/>
      <c r="G7" s="12" t="s">
        <v>1</v>
      </c>
      <c r="H7" s="15">
        <v>3</v>
      </c>
      <c r="I7" s="17"/>
      <c r="J7" s="16">
        <f t="shared" si="0"/>
        <v>0</v>
      </c>
      <c r="K7" s="35"/>
    </row>
    <row r="8" spans="1:11" s="2" customFormat="1" ht="60" customHeight="1">
      <c r="A8" s="34">
        <v>6</v>
      </c>
      <c r="B8" s="18" t="s">
        <v>8</v>
      </c>
      <c r="C8" s="20"/>
      <c r="D8" s="21"/>
      <c r="E8" s="21"/>
      <c r="F8" s="20"/>
      <c r="G8" s="12" t="s">
        <v>1</v>
      </c>
      <c r="H8" s="15">
        <v>1</v>
      </c>
      <c r="I8" s="17"/>
      <c r="J8" s="16">
        <f t="shared" si="0"/>
        <v>0</v>
      </c>
      <c r="K8" s="35"/>
    </row>
    <row r="9" spans="1:11" s="2" customFormat="1" ht="60" customHeight="1">
      <c r="A9" s="34">
        <v>7</v>
      </c>
      <c r="B9" s="13" t="s">
        <v>7</v>
      </c>
      <c r="C9" s="20"/>
      <c r="D9" s="21"/>
      <c r="E9" s="21"/>
      <c r="F9" s="20"/>
      <c r="G9" s="12" t="s">
        <v>1</v>
      </c>
      <c r="H9" s="15">
        <v>10</v>
      </c>
      <c r="I9" s="17"/>
      <c r="J9" s="16">
        <f t="shared" si="0"/>
        <v>0</v>
      </c>
      <c r="K9" s="35"/>
    </row>
    <row r="10" spans="1:11" s="2" customFormat="1" ht="113.25" customHeight="1">
      <c r="A10" s="34">
        <v>8</v>
      </c>
      <c r="B10" s="19" t="s">
        <v>9</v>
      </c>
      <c r="C10" s="20"/>
      <c r="D10" s="21"/>
      <c r="E10" s="21"/>
      <c r="F10" s="20"/>
      <c r="G10" s="12" t="s">
        <v>1</v>
      </c>
      <c r="H10" s="15">
        <v>10</v>
      </c>
      <c r="I10" s="17"/>
      <c r="J10" s="16">
        <f t="shared" si="0"/>
        <v>0</v>
      </c>
      <c r="K10" s="35"/>
    </row>
    <row r="11" spans="1:11" s="2" customFormat="1" ht="127.5" customHeight="1" thickBot="1">
      <c r="A11" s="36">
        <v>9</v>
      </c>
      <c r="B11" s="44" t="s">
        <v>10</v>
      </c>
      <c r="C11" s="37"/>
      <c r="D11" s="38"/>
      <c r="E11" s="38"/>
      <c r="F11" s="37"/>
      <c r="G11" s="39" t="s">
        <v>1</v>
      </c>
      <c r="H11" s="40">
        <v>10</v>
      </c>
      <c r="I11" s="17"/>
      <c r="J11" s="41">
        <f t="shared" si="0"/>
        <v>0</v>
      </c>
      <c r="K11" s="35"/>
    </row>
    <row r="12" spans="6:10" ht="49.5" customHeight="1">
      <c r="F12" s="48" t="s">
        <v>16</v>
      </c>
      <c r="G12" s="49"/>
      <c r="H12" s="49"/>
      <c r="I12" s="54">
        <f>J3+J4+J5+J6+J7+J8+J9+J10+J11</f>
        <v>0</v>
      </c>
      <c r="J12" s="55"/>
    </row>
    <row r="13" spans="2:10" ht="49.5" customHeight="1">
      <c r="B13" s="22" t="s">
        <v>20</v>
      </c>
      <c r="C13" s="23"/>
      <c r="D13" s="23"/>
      <c r="F13" s="50" t="s">
        <v>17</v>
      </c>
      <c r="G13" s="51"/>
      <c r="H13" s="51"/>
      <c r="I13" s="56">
        <f>((J3*K3)+(J4*K4)+(J5*K5)+(J6*K6)+(J7*K7)+(J8*K8)+(J9*K9)+(J10*K10)+(J11*K11))</f>
        <v>0</v>
      </c>
      <c r="J13" s="57"/>
    </row>
    <row r="14" spans="6:10" ht="49.5" customHeight="1" thickBot="1">
      <c r="F14" s="52" t="s">
        <v>18</v>
      </c>
      <c r="G14" s="53"/>
      <c r="H14" s="53"/>
      <c r="I14" s="58">
        <f>I12+I13</f>
        <v>0</v>
      </c>
      <c r="J14" s="59"/>
    </row>
    <row r="16" spans="1:11" s="26" customFormat="1" ht="24.75" customHeight="1">
      <c r="A16" s="46" t="s">
        <v>21</v>
      </c>
      <c r="B16" s="24"/>
      <c r="C16" s="24"/>
      <c r="D16" s="24"/>
      <c r="E16" s="24"/>
      <c r="F16" s="24"/>
      <c r="G16" s="25"/>
      <c r="H16" s="24"/>
      <c r="I16" s="24"/>
      <c r="J16" s="24"/>
      <c r="K16" s="24"/>
    </row>
    <row r="17" spans="1:4" s="29" customFormat="1" ht="24.75" customHeight="1">
      <c r="A17" s="47" t="s">
        <v>22</v>
      </c>
      <c r="B17" s="27"/>
      <c r="C17" s="28"/>
      <c r="D17" s="28"/>
    </row>
  </sheetData>
  <sheetProtection password="EF31" sheet="1" selectLockedCells="1"/>
  <mergeCells count="6">
    <mergeCell ref="F12:H12"/>
    <mergeCell ref="F13:H13"/>
    <mergeCell ref="F14:H14"/>
    <mergeCell ref="I12:J12"/>
    <mergeCell ref="I13:J13"/>
    <mergeCell ref="I14:J14"/>
  </mergeCells>
  <printOptions/>
  <pageMargins left="0.5905511811023623" right="0.35433070866141736" top="0.7874015748031497" bottom="0.5905511811023623" header="0.3937007874015748" footer="0.3937007874015748"/>
  <pageSetup horizontalDpi="600" verticalDpi="600" orientation="landscape" paperSize="9" scale="49" r:id="rId3"/>
  <headerFooter alignWithMargins="0">
    <oddHeader>&amp;LOpća bolnica Dubrovnik
Dr. Roka Mišetića 2
20000 Dubrovnik
&amp;CPrilog 3 - obrazac TROŠKOVNIK 
&amp;Rstr. (&amp;P+0)</oddHeader>
    <oddFooter>&amp;C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 DUBROVNIK</dc:creator>
  <cp:keywords/>
  <dc:description/>
  <cp:lastModifiedBy>karmenb</cp:lastModifiedBy>
  <cp:lastPrinted>2021-03-26T11:51:07Z</cp:lastPrinted>
  <dcterms:created xsi:type="dcterms:W3CDTF">2008-03-03T08:06:45Z</dcterms:created>
  <dcterms:modified xsi:type="dcterms:W3CDTF">2021-03-26T12:06:46Z</dcterms:modified>
  <cp:category/>
  <cp:version/>
  <cp:contentType/>
  <cp:contentStatus/>
</cp:coreProperties>
</file>