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002-001" sheetId="1" r:id="rId1"/>
  </sheets>
  <definedNames>
    <definedName name="_xlnm.Print_Titles" localSheetId="0">'002-001'!$2:$2</definedName>
  </definedNames>
  <calcPr fullCalcOnLoad="1"/>
</workbook>
</file>

<file path=xl/comments1.xml><?xml version="1.0" encoding="utf-8"?>
<comments xmlns="http://schemas.openxmlformats.org/spreadsheetml/2006/main">
  <authors>
    <author>lucepe</author>
  </authors>
  <commentList>
    <comment ref="J3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H3" authorId="0">
      <text>
        <r>
          <rPr>
            <b/>
            <sz val="10"/>
            <rFont val="Arial"/>
            <family val="2"/>
          </rPr>
          <t>Nabava:
Upisati jediničnu cijenu bez PDV-a</t>
        </r>
      </text>
    </comment>
  </commentList>
</comments>
</file>

<file path=xl/sharedStrings.xml><?xml version="1.0" encoding="utf-8"?>
<sst xmlns="http://schemas.openxmlformats.org/spreadsheetml/2006/main" count="21" uniqueCount="21">
  <si>
    <t>Naziv</t>
  </si>
  <si>
    <t>001</t>
  </si>
  <si>
    <t>Šifra</t>
  </si>
  <si>
    <t>kom</t>
  </si>
  <si>
    <t>Jed. mjere</t>
  </si>
  <si>
    <t>Proizvođač/Zemlja porijekla</t>
  </si>
  <si>
    <t>Kataloški broj/Zaštićeno ime</t>
  </si>
  <si>
    <t>Ponuda na ovom obrascu mora biti cjelovita, te obuhvatiti sve navedene artikle i cijene, jer će se u protivnom smatrati nepotpunom i neće se razmatrati.</t>
  </si>
  <si>
    <t>Potvrda karakt.proizvoda (obavezno navesti br.str.iz kataloga za svaku stavku)</t>
  </si>
  <si>
    <t>Obavezno priložiti katalog, i u njemu naznačiti broj stavke iz obrasca "TROŠKOVNIK", a u stupcu "Potvrda karakt.proizvoda" navesti broj stranice u katalogu u kojoj se potvrđuju tražena svojstva proizvoda .</t>
  </si>
  <si>
    <t>Stopa PDV-a</t>
  </si>
  <si>
    <t>Ponuđeno mora zadovoljiti zahtjeve Naručitelja postavljene u ovom obrascu.</t>
  </si>
  <si>
    <t>Okvirna količina</t>
  </si>
  <si>
    <t>Jedinična cijena bez PDV-a</t>
  </si>
  <si>
    <t>Jedinična cijena x količina</t>
  </si>
  <si>
    <t>VRIJEDNOST BEZ PDV-A</t>
  </si>
  <si>
    <t>Potpis i pečat ponuditelja:</t>
  </si>
  <si>
    <t>PDV</t>
  </si>
  <si>
    <t>VRIJEDNOST S PDV-om</t>
  </si>
  <si>
    <t>Inzulinska pumpa sa sljedećim karakteristikama: minimalna bazalna doza od 0,025 IJ/h, mogućnost promjene bazalne doze svakih pola sata (48 različitih bazalnih doza dnevno), minimalna bolus doza 0,025IJ; tri različita oblika bolusa; funkcija za računanje doze inzulina za bolus prema individualnim postavkama; isporuka bolusa sa kompatibilnog mjerača; mogućnost spajanja pumpe sa sustavom za kontinuirano mjerenje šećera u međustaničnoj tekućini; zaustavljanje isporuke inzulina prije dostizanja donje granice; vodootporna. Mogućnost isporuke u minimalno 3 boje sukladno zahtjevu Naručitelja što podrazumijeva i isporuku maskica u boji ukoliko pumpa nije takva u originalu.</t>
  </si>
  <si>
    <t>NABAVA INZULINSKIH PUMPI, ev. broj nabave 1-05-19/JN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</si>
</sst>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3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justify"/>
      <protection locked="0"/>
    </xf>
    <xf numFmtId="0" fontId="4" fillId="0" borderId="0" xfId="0" applyFont="1" applyFill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vertical="justify"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43" fontId="6" fillId="0" borderId="1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 horizontal="center" wrapText="1"/>
      <protection locked="0"/>
    </xf>
    <xf numFmtId="43" fontId="4" fillId="0" borderId="0" xfId="15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9" fontId="10" fillId="0" borderId="1" xfId="0" applyNumberFormat="1" applyFont="1" applyFill="1" applyBorder="1" applyAlignment="1" applyProtection="1">
      <alignment horizontal="center"/>
      <protection locked="0"/>
    </xf>
    <xf numFmtId="4" fontId="10" fillId="0" borderId="1" xfId="0" applyNumberFormat="1" applyFont="1" applyFill="1" applyBorder="1" applyAlignment="1" applyProtection="1">
      <alignment horizontal="center"/>
      <protection locked="0"/>
    </xf>
    <xf numFmtId="49" fontId="10" fillId="0" borderId="1" xfId="0" applyNumberFormat="1" applyFont="1" applyFill="1" applyBorder="1" applyAlignment="1" applyProtection="1">
      <alignment horizontal="left"/>
      <protection/>
    </xf>
    <xf numFmtId="0" fontId="12" fillId="0" borderId="3" xfId="21" applyFont="1" applyFill="1" applyBorder="1" applyAlignment="1" applyProtection="1">
      <alignment horizontal="left" wrapText="1" readingOrder="1"/>
      <protection/>
    </xf>
    <xf numFmtId="49" fontId="10" fillId="0" borderId="1" xfId="0" applyNumberFormat="1" applyFont="1" applyFill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center"/>
      <protection/>
    </xf>
    <xf numFmtId="0" fontId="8" fillId="0" borderId="0" xfId="21" applyFont="1" applyFill="1" applyBorder="1" applyAlignment="1" applyProtection="1">
      <alignment horizontal="left" wrapText="1" readingOrder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43" fontId="10" fillId="0" borderId="1" xfId="15" applyFont="1" applyFill="1" applyBorder="1" applyAlignment="1" applyProtection="1">
      <alignment wrapText="1"/>
      <protection/>
    </xf>
    <xf numFmtId="0" fontId="9" fillId="0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 locked="0"/>
    </xf>
    <xf numFmtId="43" fontId="9" fillId="0" borderId="1" xfId="0" applyNumberFormat="1" applyFont="1" applyBorder="1" applyAlignment="1" applyProtection="1">
      <alignment horizontal="center"/>
      <protection/>
    </xf>
    <xf numFmtId="0" fontId="9" fillId="0" borderId="1" xfId="0" applyFont="1" applyBorder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49" fontId="6" fillId="0" borderId="1" xfId="0" applyNumberFormat="1" applyFont="1" applyFill="1" applyBorder="1" applyAlignment="1" applyProtection="1">
      <alignment horizontal="center" wrapText="1"/>
      <protection/>
    </xf>
    <xf numFmtId="0" fontId="6" fillId="0" borderId="1" xfId="0" applyFont="1" applyFill="1" applyBorder="1" applyAlignment="1" applyProtection="1">
      <alignment horizontal="center" wrapText="1"/>
      <protection/>
    </xf>
    <xf numFmtId="0" fontId="6" fillId="0" borderId="1" xfId="0" applyFont="1" applyFill="1" applyBorder="1" applyAlignment="1" applyProtection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IRURŠKI INSTRUMENTI" xfId="21"/>
    <cellStyle name="Normalno 3 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0" zoomScaleNormal="70" workbookViewId="0" topLeftCell="B1">
      <selection activeCell="J3" sqref="J3"/>
    </sheetView>
  </sheetViews>
  <sheetFormatPr defaultColWidth="9.140625" defaultRowHeight="12.75"/>
  <cols>
    <col min="1" max="1" width="6.28125" style="18" customWidth="1"/>
    <col min="2" max="2" width="69.7109375" style="4" customWidth="1"/>
    <col min="3" max="3" width="31.8515625" style="4" customWidth="1"/>
    <col min="4" max="4" width="30.7109375" style="4" customWidth="1"/>
    <col min="5" max="5" width="25.7109375" style="4" customWidth="1"/>
    <col min="6" max="6" width="10.7109375" style="4" customWidth="1"/>
    <col min="7" max="7" width="16.28125" style="19" customWidth="1"/>
    <col min="8" max="8" width="30.7109375" style="5" customWidth="1"/>
    <col min="9" max="9" width="30.7109375" style="19" customWidth="1"/>
    <col min="10" max="10" width="17.7109375" style="4" customWidth="1"/>
    <col min="11" max="16384" width="9.140625" style="4" customWidth="1"/>
  </cols>
  <sheetData>
    <row r="1" spans="1:9" s="1" customFormat="1" ht="30" customHeight="1">
      <c r="A1" s="42" t="s">
        <v>20</v>
      </c>
      <c r="B1" s="43"/>
      <c r="G1" s="2"/>
      <c r="H1" s="3"/>
      <c r="I1" s="2"/>
    </row>
    <row r="2" spans="1:10" ht="78.75">
      <c r="A2" s="44" t="s">
        <v>2</v>
      </c>
      <c r="B2" s="45" t="s">
        <v>0</v>
      </c>
      <c r="C2" s="45" t="s">
        <v>5</v>
      </c>
      <c r="D2" s="45" t="s">
        <v>6</v>
      </c>
      <c r="E2" s="45" t="s">
        <v>8</v>
      </c>
      <c r="F2" s="45" t="s">
        <v>4</v>
      </c>
      <c r="G2" s="45" t="s">
        <v>12</v>
      </c>
      <c r="H2" s="45" t="s">
        <v>13</v>
      </c>
      <c r="I2" s="45" t="s">
        <v>14</v>
      </c>
      <c r="J2" s="46" t="s">
        <v>10</v>
      </c>
    </row>
    <row r="3" spans="1:10" s="5" customFormat="1" ht="231">
      <c r="A3" s="31" t="s">
        <v>1</v>
      </c>
      <c r="B3" s="32" t="s">
        <v>19</v>
      </c>
      <c r="C3" s="33"/>
      <c r="D3" s="33"/>
      <c r="E3" s="33"/>
      <c r="F3" s="34" t="s">
        <v>3</v>
      </c>
      <c r="G3" s="34">
        <v>5</v>
      </c>
      <c r="H3" s="30"/>
      <c r="I3" s="37">
        <f>G3*H3</f>
        <v>0</v>
      </c>
      <c r="J3" s="29"/>
    </row>
    <row r="4" spans="1:10" s="5" customFormat="1" ht="49.5" customHeight="1">
      <c r="A4" s="20"/>
      <c r="B4" s="35"/>
      <c r="C4" s="20"/>
      <c r="D4" s="20"/>
      <c r="E4" s="20"/>
      <c r="F4" s="36"/>
      <c r="G4" s="21" t="s">
        <v>15</v>
      </c>
      <c r="H4" s="22"/>
      <c r="I4" s="40">
        <f>I3</f>
        <v>0</v>
      </c>
      <c r="J4" s="41"/>
    </row>
    <row r="5" spans="1:10" s="5" customFormat="1" ht="49.5" customHeight="1">
      <c r="A5" s="20"/>
      <c r="B5" s="23" t="s">
        <v>16</v>
      </c>
      <c r="C5" s="24"/>
      <c r="D5" s="24"/>
      <c r="E5" s="20"/>
      <c r="F5" s="36"/>
      <c r="G5" s="38" t="s">
        <v>17</v>
      </c>
      <c r="H5" s="39"/>
      <c r="I5" s="40">
        <f>((I3*J3))</f>
        <v>0</v>
      </c>
      <c r="J5" s="41"/>
    </row>
    <row r="6" spans="1:10" s="5" customFormat="1" ht="49.5" customHeight="1">
      <c r="A6" s="20"/>
      <c r="B6" s="35"/>
      <c r="C6" s="20"/>
      <c r="D6" s="20"/>
      <c r="E6" s="20"/>
      <c r="F6" s="36"/>
      <c r="G6" s="21" t="s">
        <v>18</v>
      </c>
      <c r="H6" s="25"/>
      <c r="I6" s="40">
        <f>I4+I5</f>
        <v>0</v>
      </c>
      <c r="J6" s="41"/>
    </row>
    <row r="7" spans="1:10" s="5" customFormat="1" ht="15">
      <c r="A7" s="20"/>
      <c r="B7" s="35"/>
      <c r="C7" s="20"/>
      <c r="D7" s="20"/>
      <c r="E7" s="20"/>
      <c r="F7" s="36"/>
      <c r="G7" s="36"/>
      <c r="H7" s="26"/>
      <c r="I7" s="27"/>
      <c r="J7" s="28"/>
    </row>
    <row r="8" spans="1:10" s="5" customFormat="1" ht="14.25" customHeight="1">
      <c r="A8" s="20"/>
      <c r="B8" s="35"/>
      <c r="C8" s="20"/>
      <c r="D8" s="20"/>
      <c r="E8" s="20"/>
      <c r="F8" s="36"/>
      <c r="G8" s="36"/>
      <c r="H8" s="26"/>
      <c r="I8" s="27"/>
      <c r="J8" s="28"/>
    </row>
    <row r="9" spans="1:10" s="5" customFormat="1" ht="14.25" customHeight="1">
      <c r="A9" s="20"/>
      <c r="B9" s="35"/>
      <c r="C9" s="20"/>
      <c r="D9" s="20"/>
      <c r="E9" s="20"/>
      <c r="F9" s="36"/>
      <c r="G9" s="36"/>
      <c r="H9" s="26"/>
      <c r="I9" s="27"/>
      <c r="J9" s="28"/>
    </row>
    <row r="10" spans="1:9" s="7" customFormat="1" ht="12.75">
      <c r="A10" s="6"/>
      <c r="G10" s="9"/>
      <c r="H10" s="10"/>
      <c r="I10" s="9"/>
    </row>
    <row r="11" spans="1:9" s="7" customFormat="1" ht="12.75">
      <c r="A11" s="6"/>
      <c r="G11" s="9"/>
      <c r="H11" s="10"/>
      <c r="I11" s="9"/>
    </row>
    <row r="12" spans="1:13" ht="14.25" customHeight="1">
      <c r="A12" s="11" t="s">
        <v>7</v>
      </c>
      <c r="B12" s="12"/>
      <c r="C12" s="12"/>
      <c r="D12" s="12"/>
      <c r="E12" s="12"/>
      <c r="F12" s="13"/>
      <c r="G12" s="12"/>
      <c r="H12" s="12"/>
      <c r="I12" s="12"/>
      <c r="J12" s="12"/>
      <c r="K12" s="14"/>
      <c r="L12" s="14"/>
      <c r="M12" s="14"/>
    </row>
    <row r="13" spans="1:13" ht="15.75">
      <c r="A13" s="15" t="s">
        <v>9</v>
      </c>
      <c r="B13" s="16"/>
      <c r="C13" s="8"/>
      <c r="D13" s="8"/>
      <c r="E13" s="8"/>
      <c r="F13" s="17"/>
      <c r="G13" s="14"/>
      <c r="H13" s="14"/>
      <c r="I13" s="14"/>
      <c r="J13" s="14"/>
      <c r="K13" s="14"/>
      <c r="L13" s="14"/>
      <c r="M13" s="14"/>
    </row>
    <row r="14" spans="1:13" ht="15.75">
      <c r="A14" s="15" t="s">
        <v>11</v>
      </c>
      <c r="B14" s="16"/>
      <c r="C14" s="8"/>
      <c r="D14" s="8"/>
      <c r="E14" s="8"/>
      <c r="F14" s="17"/>
      <c r="G14" s="14"/>
      <c r="H14" s="14"/>
      <c r="I14" s="14"/>
      <c r="J14" s="14"/>
      <c r="K14" s="14"/>
      <c r="L14" s="14"/>
      <c r="M14" s="14"/>
    </row>
  </sheetData>
  <sheetProtection password="EF31" sheet="1" objects="1" scenarios="1" formatCells="0" formatColumns="0" formatRows="0" selectLockedCells="1"/>
  <mergeCells count="4">
    <mergeCell ref="G5:H5"/>
    <mergeCell ref="I4:J4"/>
    <mergeCell ref="I5:J5"/>
    <mergeCell ref="I6:J6"/>
  </mergeCells>
  <printOptions/>
  <pageMargins left="0.3937007874015748" right="0.3937007874015748" top="0.984251968503937" bottom="0.7874015748031497" header="0.5118110236220472" footer="0.5118110236220472"/>
  <pageSetup horizontalDpi="600" verticalDpi="600" orientation="landscape" paperSize="9" scale="50" r:id="rId3"/>
  <headerFooter alignWithMargins="0">
    <oddHeader>&amp;LOpća bolnica Dubrovnik
Dr. Roka Mišetića 2
20000 Dubrovnik
&amp;CPrilog 3 - obrazac "TROŠKOVNIK" 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karmenb</cp:lastModifiedBy>
  <cp:lastPrinted>2019-03-15T08:43:14Z</cp:lastPrinted>
  <dcterms:created xsi:type="dcterms:W3CDTF">2008-03-03T08:06:45Z</dcterms:created>
  <dcterms:modified xsi:type="dcterms:W3CDTF">2019-03-15T08:45:03Z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