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VALLEYL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  <author>lucepe</author>
  </authors>
  <commentList>
    <comment ref="K3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6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1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3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8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0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9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1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2" authorId="1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<sst xmlns="http://schemas.openxmlformats.org/spreadsheetml/2006/main" count="60" uniqueCount="43">
  <si>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</si>
  <si>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</si>
  <si>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</si>
  <si>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</si>
  <si>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</si>
  <si>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</si>
  <si>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</si>
  <si>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</si>
  <si>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</si>
  <si>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</si>
  <si>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</si>
  <si>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</si>
  <si>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</si>
  <si>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</si>
  <si>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</si>
  <si>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</si>
  <si>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</si>
  <si>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</si>
  <si>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</si>
  <si>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</si>
  <si>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</si>
  <si>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</si>
  <si>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</si>
  <si>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</si>
  <si>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</si>
  <si>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</si>
  <si>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</si>
  <si>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</si>
  <si>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</si>
  <si>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</si>
  <si>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</si>
  <si>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</si>
  <si>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 xml:space="preserve">Elektrokirurška olovka s ručnom aktivacijom, višekratna, ravni nožić radne dužine 2,5 cm, kabel 4,57 m, konekcija sa 3 pina na generator </t>
  </si>
  <si>
    <t>Elektroda nož, produžena, duljine 16 cm, jednokratna</t>
  </si>
  <si>
    <t>Elektroda igla, dužine 2,5 cm, sterilna, jednokratna, za 2,4 mm elektrokirurške olovke sa 3-pin konekcijom</t>
  </si>
  <si>
    <t>Elektroda nož, dužine 2,5 cm, sterilna, jednokratna, za 2,4 mm elektrokirurške olovke sa 3-pin konekcijom</t>
  </si>
  <si>
    <t>Elektroda omča, promjer 15 mm, dužina 110 mm, izolacija cijelom dužinom do 1/3 omče</t>
  </si>
  <si>
    <t>Elektroda omča, promjer 20 mm, dužina 110 mm, izolacija cijelom dužinom do 1/3 omče</t>
  </si>
  <si>
    <t>Elektroda omča, promjer 25 mm, dužina 110 mm, izolacija cijelom dužinom do 1/3 omče</t>
  </si>
  <si>
    <t>Elektrokirurška olovka sa integriranim usisom za evakuaciju dima, cjevčica za usisavanje dima- ne sadrži PVC, crijevo za priključak na evakuator dužine 3 m.</t>
  </si>
  <si>
    <t>Elektrokirurška olovka sa izvlačnim nastavkom za evakuaciju dima, plutajuća kuglasta spojnica na spoju s crijevom za nesmetano kretanje ruku, fleksibilna cjevčica za usisavanje dima- ne sadrži PVC, crijevo za priključak na evakuator dužine 3 m.</t>
  </si>
  <si>
    <t>Laparoskopsko crijevo za evakuaciju dima, sterilno.</t>
  </si>
  <si>
    <t>NABAVA POTROŠNOG MATERIJALA ZA KUTORE PODIJELJENIH 2 GRUPE, Grupa 2 - NABAVA POTROŠNOG MATERIJALA ZA ELEKTROKUTORE, ev. broj nabave 1-18-20/JN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</si>
</sst>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wrapText="1"/>
      <protection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42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70" zoomScaleNormal="70" zoomScalePageLayoutView="0" workbookViewId="0" topLeftCell="B1">
      <selection activeCell="D5" sqref="D5"/>
    </sheetView>
  </sheetViews>
  <sheetFormatPr defaultColWidth="9.140625" defaultRowHeight="12.75"/>
  <cols>
    <col min="1" max="1" width="6.28125" style="9" customWidth="1"/>
    <col min="2" max="2" width="76.421875" style="3" customWidth="1"/>
    <col min="3" max="3" width="30.8515625" style="3" customWidth="1"/>
    <col min="4" max="4" width="29.00390625" style="3" customWidth="1"/>
    <col min="5" max="6" width="20.7109375" style="3" customWidth="1"/>
    <col min="7" max="7" width="21.8515625" style="3" hidden="1" customWidth="1"/>
    <col min="8" max="8" width="8.7109375" style="10" hidden="1" customWidth="1"/>
    <col min="9" max="9" width="8.8515625" style="3" customWidth="1"/>
    <col min="10" max="10" width="15.7109375" style="11" customWidth="1"/>
    <col min="11" max="11" width="27.7109375" style="4" customWidth="1"/>
    <col min="12" max="12" width="27.7109375" style="11" customWidth="1"/>
    <col min="13" max="13" width="15.7109375" style="3" customWidth="1"/>
    <col min="14" max="16384" width="9.140625" style="3" customWidth="1"/>
  </cols>
  <sheetData>
    <row r="1" spans="1:12" s="1" customFormat="1" ht="27" customHeight="1">
      <c r="A1" s="46" t="s">
        <v>42</v>
      </c>
      <c r="H1" s="47"/>
      <c r="J1" s="2"/>
      <c r="K1" s="48"/>
      <c r="L1" s="2"/>
    </row>
    <row r="2" spans="1:13" ht="110.25">
      <c r="A2" s="40" t="s">
        <v>16</v>
      </c>
      <c r="B2" s="41" t="s">
        <v>0</v>
      </c>
      <c r="C2" s="49" t="s">
        <v>2</v>
      </c>
      <c r="D2" s="49" t="s">
        <v>3</v>
      </c>
      <c r="E2" s="49" t="s">
        <v>14</v>
      </c>
      <c r="F2" s="49" t="s">
        <v>5</v>
      </c>
      <c r="G2" s="49" t="s">
        <v>6</v>
      </c>
      <c r="H2" s="49" t="s">
        <v>7</v>
      </c>
      <c r="I2" s="41" t="s">
        <v>1</v>
      </c>
      <c r="J2" s="41" t="s">
        <v>10</v>
      </c>
      <c r="K2" s="49" t="s">
        <v>12</v>
      </c>
      <c r="L2" s="41" t="s">
        <v>13</v>
      </c>
      <c r="M2" s="50" t="s">
        <v>11</v>
      </c>
    </row>
    <row r="3" spans="1:13" s="16" customFormat="1" ht="60" customHeight="1">
      <c r="A3" s="13" t="s">
        <v>15</v>
      </c>
      <c r="B3" s="19" t="s">
        <v>32</v>
      </c>
      <c r="C3" s="12"/>
      <c r="D3" s="12"/>
      <c r="E3" s="12"/>
      <c r="F3" s="12"/>
      <c r="G3" s="12"/>
      <c r="H3" s="18" t="s">
        <v>9</v>
      </c>
      <c r="I3" s="14" t="s">
        <v>31</v>
      </c>
      <c r="J3" s="14">
        <v>20</v>
      </c>
      <c r="K3" s="15"/>
      <c r="L3" s="39">
        <f>J3*K3</f>
        <v>0</v>
      </c>
      <c r="M3" s="38"/>
    </row>
    <row r="4" spans="1:13" s="16" customFormat="1" ht="54" customHeight="1">
      <c r="A4" s="13" t="s">
        <v>17</v>
      </c>
      <c r="B4" s="19" t="s">
        <v>33</v>
      </c>
      <c r="C4" s="12"/>
      <c r="D4" s="12"/>
      <c r="E4" s="12"/>
      <c r="F4" s="12"/>
      <c r="G4" s="12"/>
      <c r="H4" s="18" t="s">
        <v>8</v>
      </c>
      <c r="I4" s="14" t="s">
        <v>31</v>
      </c>
      <c r="J4" s="14">
        <v>60</v>
      </c>
      <c r="K4" s="15"/>
      <c r="L4" s="39">
        <f>J4*K4</f>
        <v>0</v>
      </c>
      <c r="M4" s="38"/>
    </row>
    <row r="5" spans="1:13" s="16" customFormat="1" ht="57" customHeight="1">
      <c r="A5" s="13" t="s">
        <v>18</v>
      </c>
      <c r="B5" s="19" t="s">
        <v>34</v>
      </c>
      <c r="C5" s="12"/>
      <c r="D5" s="12"/>
      <c r="E5" s="12"/>
      <c r="F5" s="12"/>
      <c r="G5" s="12"/>
      <c r="H5" s="18" t="s">
        <v>9</v>
      </c>
      <c r="I5" s="14" t="s">
        <v>31</v>
      </c>
      <c r="J5" s="14">
        <v>100</v>
      </c>
      <c r="K5" s="15"/>
      <c r="L5" s="39">
        <f aca="true" t="shared" si="0" ref="L5:L12">J5*K5</f>
        <v>0</v>
      </c>
      <c r="M5" s="38"/>
    </row>
    <row r="6" spans="1:13" s="16" customFormat="1" ht="53.25" customHeight="1">
      <c r="A6" s="13" t="s">
        <v>19</v>
      </c>
      <c r="B6" s="19" t="s">
        <v>35</v>
      </c>
      <c r="C6" s="12"/>
      <c r="D6" s="12"/>
      <c r="E6" s="12"/>
      <c r="F6" s="12"/>
      <c r="G6" s="12"/>
      <c r="H6" s="18" t="s">
        <v>9</v>
      </c>
      <c r="I6" s="14" t="s">
        <v>31</v>
      </c>
      <c r="J6" s="14">
        <v>100</v>
      </c>
      <c r="K6" s="15"/>
      <c r="L6" s="39">
        <f t="shared" si="0"/>
        <v>0</v>
      </c>
      <c r="M6" s="38"/>
    </row>
    <row r="7" spans="1:13" s="16" customFormat="1" ht="54.75" customHeight="1">
      <c r="A7" s="13" t="s">
        <v>20</v>
      </c>
      <c r="B7" s="17" t="s">
        <v>36</v>
      </c>
      <c r="C7" s="12"/>
      <c r="D7" s="12"/>
      <c r="E7" s="12"/>
      <c r="F7" s="12"/>
      <c r="G7" s="12"/>
      <c r="H7" s="18" t="s">
        <v>9</v>
      </c>
      <c r="I7" s="14" t="s">
        <v>31</v>
      </c>
      <c r="J7" s="14">
        <v>1</v>
      </c>
      <c r="K7" s="15"/>
      <c r="L7" s="39">
        <f>J7*K7</f>
        <v>0</v>
      </c>
      <c r="M7" s="38"/>
    </row>
    <row r="8" spans="1:13" s="16" customFormat="1" ht="52.5" customHeight="1">
      <c r="A8" s="13" t="s">
        <v>21</v>
      </c>
      <c r="B8" s="17" t="s">
        <v>37</v>
      </c>
      <c r="C8" s="12"/>
      <c r="D8" s="12"/>
      <c r="E8" s="12"/>
      <c r="F8" s="12"/>
      <c r="G8" s="12"/>
      <c r="H8" s="18" t="s">
        <v>9</v>
      </c>
      <c r="I8" s="14" t="s">
        <v>31</v>
      </c>
      <c r="J8" s="14">
        <v>1</v>
      </c>
      <c r="K8" s="15"/>
      <c r="L8" s="39">
        <f t="shared" si="0"/>
        <v>0</v>
      </c>
      <c r="M8" s="38"/>
    </row>
    <row r="9" spans="1:13" s="16" customFormat="1" ht="54" customHeight="1">
      <c r="A9" s="13" t="s">
        <v>22</v>
      </c>
      <c r="B9" s="17" t="s">
        <v>38</v>
      </c>
      <c r="C9" s="12"/>
      <c r="D9" s="12"/>
      <c r="E9" s="12"/>
      <c r="F9" s="12"/>
      <c r="G9" s="12"/>
      <c r="H9" s="18" t="s">
        <v>8</v>
      </c>
      <c r="I9" s="14" t="s">
        <v>31</v>
      </c>
      <c r="J9" s="14">
        <v>1</v>
      </c>
      <c r="K9" s="15"/>
      <c r="L9" s="39">
        <f>J9*K9</f>
        <v>0</v>
      </c>
      <c r="M9" s="38"/>
    </row>
    <row r="10" spans="1:13" s="16" customFormat="1" ht="57" customHeight="1">
      <c r="A10" s="13" t="s">
        <v>23</v>
      </c>
      <c r="B10" s="17" t="s">
        <v>39</v>
      </c>
      <c r="C10" s="12"/>
      <c r="D10" s="12"/>
      <c r="E10" s="12"/>
      <c r="F10" s="12"/>
      <c r="G10" s="12"/>
      <c r="H10" s="18" t="s">
        <v>8</v>
      </c>
      <c r="I10" s="14" t="s">
        <v>31</v>
      </c>
      <c r="J10" s="14">
        <v>5</v>
      </c>
      <c r="K10" s="15"/>
      <c r="L10" s="39">
        <f t="shared" si="0"/>
        <v>0</v>
      </c>
      <c r="M10" s="38"/>
    </row>
    <row r="11" spans="1:13" s="16" customFormat="1" ht="78.75" customHeight="1">
      <c r="A11" s="13" t="s">
        <v>24</v>
      </c>
      <c r="B11" s="17" t="s">
        <v>40</v>
      </c>
      <c r="C11" s="12"/>
      <c r="D11" s="12"/>
      <c r="E11" s="12"/>
      <c r="F11" s="12"/>
      <c r="G11" s="12"/>
      <c r="H11" s="18" t="s">
        <v>9</v>
      </c>
      <c r="I11" s="14" t="s">
        <v>31</v>
      </c>
      <c r="J11" s="14">
        <v>5</v>
      </c>
      <c r="K11" s="15"/>
      <c r="L11" s="39">
        <f>J11*K11</f>
        <v>0</v>
      </c>
      <c r="M11" s="38"/>
    </row>
    <row r="12" spans="1:13" s="16" customFormat="1" ht="55.5" customHeight="1">
      <c r="A12" s="13" t="s">
        <v>25</v>
      </c>
      <c r="B12" s="17" t="s">
        <v>41</v>
      </c>
      <c r="C12" s="12"/>
      <c r="D12" s="12"/>
      <c r="E12" s="12"/>
      <c r="F12" s="12"/>
      <c r="G12" s="12"/>
      <c r="H12" s="18" t="s">
        <v>9</v>
      </c>
      <c r="I12" s="14" t="s">
        <v>31</v>
      </c>
      <c r="J12" s="14">
        <v>12</v>
      </c>
      <c r="K12" s="15"/>
      <c r="L12" s="39">
        <f>J12*K12</f>
        <v>0</v>
      </c>
      <c r="M12" s="38"/>
    </row>
    <row r="13" spans="1:20" s="6" customFormat="1" ht="49.5" customHeight="1">
      <c r="A13" s="5"/>
      <c r="F13" s="7"/>
      <c r="H13" s="25"/>
      <c r="I13" s="26"/>
      <c r="J13" s="27" t="s">
        <v>26</v>
      </c>
      <c r="K13" s="28"/>
      <c r="L13" s="29">
        <f>SUM(L3:L12)</f>
        <v>0</v>
      </c>
      <c r="M13" s="8"/>
      <c r="N13" s="8"/>
      <c r="O13" s="8"/>
      <c r="P13" s="8"/>
      <c r="Q13" s="8"/>
      <c r="R13" s="8"/>
      <c r="S13" s="8"/>
      <c r="T13" s="8"/>
    </row>
    <row r="14" spans="1:12" s="6" customFormat="1" ht="49.5" customHeight="1">
      <c r="A14" s="5"/>
      <c r="B14" s="30" t="s">
        <v>27</v>
      </c>
      <c r="C14" s="31"/>
      <c r="D14" s="31"/>
      <c r="F14" s="7"/>
      <c r="H14" s="42"/>
      <c r="I14" s="43"/>
      <c r="J14" s="44" t="s">
        <v>28</v>
      </c>
      <c r="K14" s="45"/>
      <c r="L14" s="51"/>
    </row>
    <row r="15" spans="1:12" s="6" customFormat="1" ht="49.5" customHeight="1">
      <c r="A15" s="5"/>
      <c r="F15" s="7"/>
      <c r="H15" s="25"/>
      <c r="I15" s="32"/>
      <c r="J15" s="27" t="s">
        <v>29</v>
      </c>
      <c r="K15" s="33"/>
      <c r="L15" s="51">
        <f>L13+L14</f>
        <v>0</v>
      </c>
    </row>
    <row r="16" spans="1:11" s="6" customFormat="1" ht="49.5" customHeight="1">
      <c r="A16" s="5"/>
      <c r="F16" s="7"/>
      <c r="H16" s="25"/>
      <c r="I16" s="32"/>
      <c r="J16" s="24"/>
      <c r="K16" s="34"/>
    </row>
    <row r="17" spans="1:11" s="23" customFormat="1" ht="24.75" customHeight="1">
      <c r="A17" s="20" t="s">
        <v>4</v>
      </c>
      <c r="B17" s="21"/>
      <c r="C17" s="21"/>
      <c r="D17" s="21"/>
      <c r="E17" s="21"/>
      <c r="F17" s="21"/>
      <c r="G17" s="22"/>
      <c r="H17" s="21"/>
      <c r="I17" s="21"/>
      <c r="J17" s="21"/>
      <c r="K17" s="21"/>
    </row>
    <row r="18" spans="1:4" s="37" customFormat="1" ht="24.75" customHeight="1">
      <c r="A18" s="35" t="s">
        <v>30</v>
      </c>
      <c r="B18" s="35"/>
      <c r="C18" s="36"/>
      <c r="D18" s="36"/>
    </row>
  </sheetData>
  <sheetProtection password="EF31" sheet="1" objects="1" scenarios="1" formatCells="0" formatColumns="0" formatRows="0" selectLockedCells="1"/>
  <mergeCells count="2">
    <mergeCell ref="H14:I14"/>
    <mergeCell ref="J14:K1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2020-03-16T07:27:21Z</cp:lastPrinted>
  <dcterms:created xsi:type="dcterms:W3CDTF">2008-03-03T08:06:45Z</dcterms:created>
  <dcterms:modified xsi:type="dcterms:W3CDTF">2020-03-16T07:28:08Z</dcterms:modified>
  <cp:category/>
  <cp:version/>
  <cp:contentType/>
  <cp:contentStatus/>
</cp:coreProperties>
</file>