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1\JEDNOSTAVNA NABAVA 2021\1-62-21 JN NABAVA POSTELJNOG RUBLJA\"/>
    </mc:Choice>
  </mc:AlternateContent>
  <bookViews>
    <workbookView xWindow="0" yWindow="0" windowWidth="19320" windowHeight="10920"/>
  </bookViews>
  <sheets>
    <sheet name="Sheet1" sheetId="1" r:id="rId1"/>
    <sheet name="Sheet2" sheetId="2" r:id="rId2"/>
    <sheet name="Sheet3" sheetId="3" r:id="rId3"/>
  </sheets>
  <definedNames>
    <definedName name="OLE_LINK1" localSheetId="0">Sheet1!#REF!</definedName>
    <definedName name="_xlnm.Print_Area" localSheetId="0">Sheet1!$A$1:$G$145</definedName>
    <definedName name="_xlnm.Print_Titles" localSheetId="0">Sheet1!$28:$28</definedName>
  </definedNames>
  <calcPr calcId="162913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4" i="1"/>
  <c r="F13" i="1"/>
  <c r="F12" i="1"/>
  <c r="F11" i="1"/>
  <c r="F10" i="1"/>
  <c r="F9" i="1"/>
  <c r="F8" i="1"/>
  <c r="F7" i="1"/>
  <c r="F6" i="1"/>
  <c r="F15" i="1" l="1"/>
  <c r="F21" i="1"/>
  <c r="F22" i="1"/>
  <c r="F5" i="1"/>
  <c r="F24" i="1" l="1"/>
  <c r="F23" i="1"/>
  <c r="F25" i="1" s="1"/>
</calcChain>
</file>

<file path=xl/comments1.xml><?xml version="1.0" encoding="utf-8"?>
<comments xmlns="http://schemas.openxmlformats.org/spreadsheetml/2006/main">
  <authors>
    <author>lucepe</author>
  </authors>
  <commentList>
    <comment ref="E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 
Upisati jedničnu cijenu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
Upisati pripadajuću stopu PDV-a za svaku stavku kako bi se izračunao iznos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<sst xmlns="http://schemas.openxmlformats.org/spreadsheetml/2006/main" count="314" uniqueCount="212">
  <si>
    <t>Stopa PDV-a</t>
  </si>
  <si>
    <t>Opis</t>
  </si>
  <si>
    <t>St.</t>
  </si>
  <si>
    <t>Jedinica mjere</t>
  </si>
  <si>
    <t>Jedinična cijena bez PDV-a</t>
  </si>
  <si>
    <t>1.1</t>
  </si>
  <si>
    <t>1.2</t>
  </si>
  <si>
    <t>1.3</t>
  </si>
  <si>
    <t>1.4</t>
  </si>
  <si>
    <t>1.5</t>
  </si>
  <si>
    <t>2</t>
  </si>
  <si>
    <t>3</t>
  </si>
  <si>
    <t>kom</t>
  </si>
  <si>
    <t>4</t>
  </si>
  <si>
    <t>Rb</t>
  </si>
  <si>
    <t>Naziv</t>
  </si>
  <si>
    <t>Jed. mjera</t>
  </si>
  <si>
    <t>A</t>
  </si>
  <si>
    <t>B</t>
  </si>
  <si>
    <t>C = A X B</t>
  </si>
  <si>
    <t>Ukupna vrijednost bez PDV-a</t>
  </si>
  <si>
    <t>VRIJEDNOST PONUDE BEZ PDV-A</t>
  </si>
  <si>
    <t>IZNOS PDV-A</t>
  </si>
  <si>
    <t>UKUPNA VRIJEDNOST PONUDE S PDV-OM</t>
  </si>
  <si>
    <t>D</t>
  </si>
  <si>
    <t>Okvirna količina</t>
  </si>
  <si>
    <t>Uzorak DA/NE</t>
  </si>
  <si>
    <t>Šifra proizvoda / Kataloški broj</t>
  </si>
  <si>
    <t>Proizvođač / Zemlja porijekla</t>
  </si>
  <si>
    <t>sirovinski sastav: 100% pamuk</t>
  </si>
  <si>
    <t>vez: platno</t>
  </si>
  <si>
    <t>površinska masa: 180 gr/m2 (dozvoljeno odstupanje +/- 5%)</t>
  </si>
  <si>
    <t>najviša temperatura pranja 95°C, skupljanje po dužini i širini nakon 5 pranja max. 5%.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</si>
  <si>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</si>
  <si>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</si>
  <si>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</si>
  <si>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</si>
  <si>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</si>
  <si>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</si>
  <si>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</si>
  <si>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</si>
  <si>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</si>
  <si>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</si>
  <si>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</si>
  <si>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</si>
  <si>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</si>
  <si>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</si>
  <si>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</si>
  <si>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DA - 1 kom</t>
  </si>
  <si>
    <t>4.1. Troškovnik</t>
  </si>
  <si>
    <t>NE</t>
  </si>
  <si>
    <t>Potpis i pečat ponuditelja:</t>
  </si>
  <si>
    <t>Naziv predmeta nabave: NABAVA POSTELJNOG RUBLJA, ev. broj nabave: 1-62-21/JN</t>
  </si>
  <si>
    <t>Plahta bijela 160x250 cm</t>
  </si>
  <si>
    <t>Jastučnica bijela 60x80 cm</t>
  </si>
  <si>
    <t>Navlaka bijela 150x210 cm</t>
  </si>
  <si>
    <t>Pelena tetra 80x80 cm</t>
  </si>
  <si>
    <t>Bluza pidžama za odrasle</t>
  </si>
  <si>
    <t>Hlače pidžama za odrasle</t>
  </si>
  <si>
    <t>Spavaćica</t>
  </si>
  <si>
    <t>Benkica za nepokretne</t>
  </si>
  <si>
    <t>Kompresa zelena 120x120 cm</t>
  </si>
  <si>
    <t>Kompresa zelena 120x120 cm s prorezom</t>
  </si>
  <si>
    <t>Plahta u svijetlo plavoj boji, 160x250 cm</t>
  </si>
  <si>
    <t>Plahta u tamnoružičastoj boji, 160x250 cm</t>
  </si>
  <si>
    <t>Jastučnica u svijetlo plavoj boji, 60x80 cm</t>
  </si>
  <si>
    <t>Jastučnica u tamnoružičastoj boji, 60x80 cm</t>
  </si>
  <si>
    <t>Kuhinjska krpa 50 x 70 cm</t>
  </si>
  <si>
    <t>Stolnjak, 140x180 cm</t>
  </si>
  <si>
    <t>Točna količina</t>
  </si>
  <si>
    <t>Plahta bijela 160x250 cm sljedećih zahtjevanih karakteristika:</t>
  </si>
  <si>
    <t>boja: bijela</t>
  </si>
  <si>
    <t>Jastučnica bijela 60x80 cm sljedećih zahtjevanih karakteristika:</t>
  </si>
  <si>
    <t>Navlaka bijela 150x210 cm sljedećih zahtjevanih karakteristika:</t>
  </si>
  <si>
    <t>s preklopom od približno 30 cm</t>
  </si>
  <si>
    <t>Pelena tetra 80x80 cm sljedećih zahtjevanih karakteristika:</t>
  </si>
  <si>
    <t>materijal: tetra pamučno platno dvostruko tkano, vrlo mekano tako da upija vlagu</t>
  </si>
  <si>
    <t>površinska masa: 110 gr/m2 (dozvoljeno odstupanje +/- 10%)</t>
  </si>
  <si>
    <t xml:space="preserve">boja bijela </t>
  </si>
  <si>
    <t xml:space="preserve">najviša temperatura pranja 95°C, najviša temperatura glačanja 200°C, skupljanje po dužini i širini unutar 12%. </t>
  </si>
  <si>
    <t>5</t>
  </si>
  <si>
    <t>Bluza pidžama za odrasle sljedećih zahtjevanih karakteristika:</t>
  </si>
  <si>
    <t>materijal: 100% pamuk</t>
  </si>
  <si>
    <t>vez: keper (flanel s naličja blago čupavljen), lice flanel tkanine je u tisku (izbor dezena tiska je na ponuditelju)</t>
  </si>
  <si>
    <t>površinska masa: 175 gr/m2 (dozvoljeno odstupanje +/- 5%)</t>
  </si>
  <si>
    <t>kroj: uobičajeni, bluza je na kopčanje (dugmad) s dva džepa</t>
  </si>
  <si>
    <t>Najviša temperatura pranja 95°C, najviša temperatura glačanja 200°C, skupljanje po dužini i širini nakon 5 pranja max. 6%</t>
  </si>
  <si>
    <t>Boja flanela po izboru Ponuditelja s uzorcima npr. točkice, prugice, kockice i sl.</t>
  </si>
  <si>
    <t>5.1</t>
  </si>
  <si>
    <t>5.2</t>
  </si>
  <si>
    <t>5.3</t>
  </si>
  <si>
    <t>5.4</t>
  </si>
  <si>
    <t>5.5</t>
  </si>
  <si>
    <t>5.6</t>
  </si>
  <si>
    <t>6</t>
  </si>
  <si>
    <t>Hlače pidžama za odrasle sljedećih zahtjevanih karakteristika:</t>
  </si>
  <si>
    <t>6.1</t>
  </si>
  <si>
    <t>6.2</t>
  </si>
  <si>
    <t>6.3</t>
  </si>
  <si>
    <t>6.4</t>
  </si>
  <si>
    <t>6.5</t>
  </si>
  <si>
    <t>7</t>
  </si>
  <si>
    <t>Spavaćica sljedećih zahtjevanih karakteristika:</t>
  </si>
  <si>
    <t>kroj: uobičajenog kroja, spavaćica treba imati pojačan prsni izrez na dugmad u dužini od 45 cm zbog dojilja</t>
  </si>
  <si>
    <t>7.1</t>
  </si>
  <si>
    <t>7.2</t>
  </si>
  <si>
    <t>7.3</t>
  </si>
  <si>
    <t>7.4</t>
  </si>
  <si>
    <t>7.5</t>
  </si>
  <si>
    <t>7.6</t>
  </si>
  <si>
    <t>8</t>
  </si>
  <si>
    <t>Benkica za nepokretne sljedećih zahtjevanih karakteristika:</t>
  </si>
  <si>
    <t xml:space="preserve"> kroj: uobičajenog kroja, benkica za nepokretne bolesnike je sprijeda iz jednog dijela, stražnji dio je iz dva dijela koji se vežu trakama od istog materijala (duž.traka min. 24 cm), rukavi dugi i ravni</t>
  </si>
  <si>
    <t>8.1</t>
  </si>
  <si>
    <t>8.2</t>
  </si>
  <si>
    <t>8.3</t>
  </si>
  <si>
    <t>8.4</t>
  </si>
  <si>
    <t>8.5</t>
  </si>
  <si>
    <t>8.6</t>
  </si>
  <si>
    <t>9</t>
  </si>
  <si>
    <t>Kompresa zelena 120x120 cm sljedećih zahtjevanih karakteristika:</t>
  </si>
  <si>
    <t>boja: postojano zelena 18-5128 TC Blue Grass</t>
  </si>
  <si>
    <t>Najviša temperatura pranja 95°C, najviša temperatura glačanja 200°C, skupljanje po dužini i širini nakon 5 pranja max. 5%</t>
  </si>
  <si>
    <t>9.1</t>
  </si>
  <si>
    <t>9.2</t>
  </si>
  <si>
    <t>9.3</t>
  </si>
  <si>
    <t>9.4</t>
  </si>
  <si>
    <t>9.5</t>
  </si>
  <si>
    <t>10</t>
  </si>
  <si>
    <t>Kompresa zelena 120x120 cm s prorezom sljedećih zahtjevanih karakteristika:</t>
  </si>
  <si>
    <t>po sredini prorez dužine 25 cm, širine 1 cm, prorez mora biti pojačan i porubljen istom tkaninom s obje strane</t>
  </si>
  <si>
    <t>10.1</t>
  </si>
  <si>
    <t>10.2</t>
  </si>
  <si>
    <t>10.3</t>
  </si>
  <si>
    <t>10.4</t>
  </si>
  <si>
    <t>10.5</t>
  </si>
  <si>
    <t>10.6</t>
  </si>
  <si>
    <t>11</t>
  </si>
  <si>
    <t>Plahta u svijetlo plavoj boji, 160x250 cm sljedećih zahtjevanih karakteristika:</t>
  </si>
  <si>
    <t>boja: postojano svijetlo plava 16-4020 TPX Della Robbia Blue</t>
  </si>
  <si>
    <t>11.1</t>
  </si>
  <si>
    <t>11.2</t>
  </si>
  <si>
    <t>11.3</t>
  </si>
  <si>
    <t>11.4</t>
  </si>
  <si>
    <t>11.5</t>
  </si>
  <si>
    <t>12</t>
  </si>
  <si>
    <t>Plahta u tamnoružičastoj boji, 160x250 cm sljedećih zahtjevanih karakteristika:</t>
  </si>
  <si>
    <t>boja: postojano tamno ružičasta 16-2230 TPX Carmine Rose</t>
  </si>
  <si>
    <t>12.1</t>
  </si>
  <si>
    <t>12.2</t>
  </si>
  <si>
    <t>12.3</t>
  </si>
  <si>
    <t>12.4</t>
  </si>
  <si>
    <t>12.5</t>
  </si>
  <si>
    <t>Jastučnica u svijetlo plavoj boji, 60x80 cm sljedećih zahtjevanih karakteristika:</t>
  </si>
  <si>
    <t>13</t>
  </si>
  <si>
    <t>13.1</t>
  </si>
  <si>
    <t>13.2</t>
  </si>
  <si>
    <t>13.3</t>
  </si>
  <si>
    <t>13.4</t>
  </si>
  <si>
    <t>13.5</t>
  </si>
  <si>
    <t>14</t>
  </si>
  <si>
    <t>Jastučnica u tamnoružičastoj boji, 60x80 cm sljedećih zahtjevanih karakteristika:</t>
  </si>
  <si>
    <t>14.1</t>
  </si>
  <si>
    <t>14.2</t>
  </si>
  <si>
    <t>14.3</t>
  </si>
  <si>
    <t>14.4</t>
  </si>
  <si>
    <t>14.5</t>
  </si>
  <si>
    <t>15</t>
  </si>
  <si>
    <t>Prekrivač za krevet poplun, 80x60 cm</t>
  </si>
  <si>
    <t>Prekrivač za krevet poplun, 80x60 cm sljedećih zahtjevanih karakteristika:</t>
  </si>
  <si>
    <t xml:space="preserve">pogodan za sva godišnja doba </t>
  </si>
  <si>
    <t>sastav omotne tkanine 100% pamuk</t>
  </si>
  <si>
    <t>vez: platno, vez: platno, površinska masa: 170 gr/m2</t>
  </si>
  <si>
    <t>punjenje 100% poliester silikoniziran površinske mase: 175 gr/m2 (dozvoljeno odstupanje +/- 5%), sve zajedno (sendič) je opšiveno trakom od pamučne tkanine ili trakom mješavine pamuka/poliestera (50% / 50%), boja: bijela</t>
  </si>
  <si>
    <t>Poplun je ukupnom površinom prošiven, a prošivi (u obliku, kvadrata, romba i sl) su odabir ponuditelja</t>
  </si>
  <si>
    <t>Najviša temperatura pranja 95°C, najviša temperatura glačanja 100°C, skupljanje po dužini i širini max. 5%</t>
  </si>
  <si>
    <t>15.1</t>
  </si>
  <si>
    <t>15.2</t>
  </si>
  <si>
    <t>15.3</t>
  </si>
  <si>
    <t>15.4</t>
  </si>
  <si>
    <t>15.5</t>
  </si>
  <si>
    <t>15.6</t>
  </si>
  <si>
    <t>16</t>
  </si>
  <si>
    <t>Vreća za rublje, visina 70 cm, promjer kruga 46 cm sljedećih zahtjevanih karakteristika:</t>
  </si>
  <si>
    <t>Vreća za rublje, visina 70 cm, promjer kruga 46 cm</t>
  </si>
  <si>
    <t>na gornjem rubu preklop za traku minimalno 5 cm (za uvođenje trake za vezanje)</t>
  </si>
  <si>
    <t>materijal: sirovo platno (žutica)</t>
  </si>
  <si>
    <t>površinska masa: 190 gr/m2 (dozvoljeno odstupanje +/- 5%)</t>
  </si>
  <si>
    <t>Najviša temperatura pranja 95°C, najviša temperatura glačanja 200°C, skupljanje po dužini i širini nakon 5 pranja max. 15%</t>
  </si>
  <si>
    <t>16.1</t>
  </si>
  <si>
    <t>16.2</t>
  </si>
  <si>
    <t>16.3</t>
  </si>
  <si>
    <t>16.4</t>
  </si>
  <si>
    <t>17</t>
  </si>
  <si>
    <t>Kuhinjska krpa 50 x 70 cm sljedećih zahtjevanih karakteristika:</t>
  </si>
  <si>
    <t xml:space="preserve"> materijal: pamuk 100%, boja postojana</t>
  </si>
  <si>
    <t>Najviša temperatura pranja 95°C, najviša temperatura glačanja 200°C, skupljanje po dužini i širini unutar 6%</t>
  </si>
  <si>
    <t>17.1</t>
  </si>
  <si>
    <t>17.2</t>
  </si>
  <si>
    <t>18</t>
  </si>
  <si>
    <t>Stolnjak, 140x180 cm sljedećih zahtjevanih karakteristika:</t>
  </si>
  <si>
    <t>sastav 100% pamuk</t>
  </si>
  <si>
    <t xml:space="preserve"> vez: 5-vezni atlas</t>
  </si>
  <si>
    <t>površinska masa: 200 gr/m2 (dozvoljeno odstupanje +/- 5%)</t>
  </si>
  <si>
    <t>boja bijela</t>
  </si>
  <si>
    <t>Najviša temperatura pranja 95°C, najviša temperatura glačanja 200°C, skupljanje po dužini i širini max. 5%</t>
  </si>
  <si>
    <t>18.1</t>
  </si>
  <si>
    <t>18.2</t>
  </si>
  <si>
    <t>18.3</t>
  </si>
  <si>
    <t>18.4</t>
  </si>
  <si>
    <t>18.5</t>
  </si>
  <si>
    <t xml:space="preserve">4.2. Minimalne tehničke karakteristike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</si>
</sst>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#,##0.00_ ;\-#,##0.00\ "/>
  </numFmts>
  <fonts count="23" x14ac:knownFonts="1">
    <font>
      <sz val="10"/>
      <name val="Arial"/>
      <charset val="238"/>
    </font>
    <font>
      <sz val="10"/>
      <name val="Helv"/>
    </font>
    <font>
      <u/>
      <sz val="10"/>
      <color indexed="12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sz val="13"/>
      <color indexed="8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3"/>
      <color indexed="30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i/>
      <sz val="13"/>
      <color indexed="30"/>
      <name val="Calibri"/>
      <family val="2"/>
      <charset val="238"/>
      <scheme val="minor"/>
    </font>
    <font>
      <sz val="13"/>
      <color indexed="10"/>
      <name val="Calibri"/>
      <family val="2"/>
      <charset val="238"/>
      <scheme val="minor"/>
    </font>
    <font>
      <b/>
      <sz val="13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3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</cellStyleXfs>
  <cellXfs count="121">
    <xf numFmtId="0" fontId="0" fillId="0" borderId="0" xfId="0"/>
    <xf numFmtId="49" fontId="5" fillId="0" borderId="0" xfId="0" applyNumberFormat="1" applyFont="1" applyFill="1" applyAlignment="1" applyProtection="1">
      <protection locked="0"/>
    </xf>
    <xf numFmtId="4" fontId="5" fillId="0" borderId="0" xfId="0" applyNumberFormat="1" applyFont="1" applyFill="1" applyAlignment="1" applyProtection="1">
      <alignment horizontal="right"/>
      <protection locked="0"/>
    </xf>
    <xf numFmtId="4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 wrapText="1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 applyProtection="1">
      <alignment horizontal="center" vertical="center"/>
    </xf>
    <xf numFmtId="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49" fontId="12" fillId="0" borderId="2" xfId="0" applyNumberFormat="1" applyFont="1" applyBorder="1" applyAlignment="1" applyProtection="1">
      <alignment horizontal="center" wrapText="1"/>
    </xf>
    <xf numFmtId="2" fontId="12" fillId="0" borderId="3" xfId="0" applyNumberFormat="1" applyFont="1" applyBorder="1" applyAlignment="1" applyProtection="1">
      <alignment horizontal="left" wrapText="1"/>
    </xf>
    <xf numFmtId="0" fontId="12" fillId="0" borderId="3" xfId="0" applyFont="1" applyFill="1" applyBorder="1" applyAlignment="1" applyProtection="1">
      <alignment horizontal="center" wrapText="1"/>
    </xf>
    <xf numFmtId="0" fontId="10" fillId="0" borderId="3" xfId="0" applyFont="1" applyFill="1" applyBorder="1" applyAlignment="1" applyProtection="1">
      <alignment horizontal="justify" vertical="justify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165" fontId="10" fillId="0" borderId="0" xfId="0" applyNumberFormat="1" applyFont="1" applyFill="1" applyBorder="1" applyAlignment="1" applyProtection="1">
      <alignment horizontal="right" wrapText="1"/>
      <protection locked="0"/>
    </xf>
    <xf numFmtId="9" fontId="12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wrapText="1"/>
    </xf>
    <xf numFmtId="0" fontId="10" fillId="0" borderId="5" xfId="0" applyFont="1" applyFill="1" applyBorder="1" applyAlignment="1" applyProtection="1">
      <alignment horizontal="justify" vertical="justify" wrapText="1"/>
    </xf>
    <xf numFmtId="0" fontId="10" fillId="0" borderId="5" xfId="0" applyFont="1" applyFill="1" applyBorder="1" applyAlignment="1" applyProtection="1">
      <alignment horizontal="justify" vertical="justify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18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49" fontId="10" fillId="0" borderId="6" xfId="0" applyNumberFormat="1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vertical="justify"/>
    </xf>
    <xf numFmtId="0" fontId="10" fillId="0" borderId="1" xfId="0" applyFont="1" applyBorder="1" applyAlignment="1" applyProtection="1">
      <alignment vertical="justify"/>
      <protection locked="0"/>
    </xf>
    <xf numFmtId="0" fontId="10" fillId="0" borderId="19" xfId="0" applyFont="1" applyBorder="1" applyProtection="1">
      <protection locked="0"/>
    </xf>
    <xf numFmtId="0" fontId="10" fillId="0" borderId="2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4" fontId="13" fillId="0" borderId="0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wrapText="1"/>
      <protection locked="0"/>
    </xf>
    <xf numFmtId="4" fontId="10" fillId="0" borderId="0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49" fontId="12" fillId="0" borderId="7" xfId="0" applyNumberFormat="1" applyFont="1" applyBorder="1" applyAlignment="1" applyProtection="1">
      <alignment horizontal="center" wrapText="1"/>
    </xf>
    <xf numFmtId="0" fontId="12" fillId="2" borderId="8" xfId="0" applyFont="1" applyFill="1" applyBorder="1" applyAlignment="1" applyProtection="1"/>
    <xf numFmtId="0" fontId="12" fillId="0" borderId="24" xfId="0" applyFont="1" applyFill="1" applyBorder="1" applyAlignment="1" applyProtection="1">
      <alignment horizontal="center" wrapText="1"/>
    </xf>
    <xf numFmtId="0" fontId="12" fillId="0" borderId="8" xfId="0" applyFont="1" applyBorder="1" applyAlignment="1" applyProtection="1">
      <alignment vertical="justify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49" fontId="10" fillId="0" borderId="9" xfId="0" applyNumberFormat="1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vertical="justify"/>
    </xf>
    <xf numFmtId="0" fontId="10" fillId="0" borderId="10" xfId="0" applyFont="1" applyBorder="1" applyAlignment="1" applyProtection="1">
      <alignment vertical="justify"/>
      <protection locked="0"/>
    </xf>
    <xf numFmtId="0" fontId="10" fillId="0" borderId="23" xfId="0" applyFont="1" applyBorder="1" applyProtection="1">
      <protection locked="0"/>
    </xf>
    <xf numFmtId="0" fontId="10" fillId="0" borderId="18" xfId="0" applyFont="1" applyFill="1" applyBorder="1" applyProtection="1">
      <protection locked="0"/>
    </xf>
    <xf numFmtId="4" fontId="16" fillId="0" borderId="0" xfId="0" applyNumberFormat="1" applyFont="1" applyFill="1" applyBorder="1" applyAlignment="1" applyProtection="1">
      <alignment horizontal="right" wrapText="1"/>
      <protection locked="0"/>
    </xf>
    <xf numFmtId="0" fontId="17" fillId="0" borderId="0" xfId="0" applyFont="1" applyAlignme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0" fontId="18" fillId="0" borderId="0" xfId="0" applyFont="1" applyBorder="1" applyAlignment="1" applyProtection="1">
      <alignment vertical="justify"/>
      <protection locked="0"/>
    </xf>
    <xf numFmtId="164" fontId="18" fillId="0" borderId="0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4" fontId="1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4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9" fillId="0" borderId="0" xfId="0" applyFont="1" applyAlignment="1" applyProtection="1"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9" fillId="0" borderId="0" xfId="0" applyFont="1" applyAlignment="1" applyProtection="1">
      <alignment vertical="justify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0" fontId="21" fillId="0" borderId="0" xfId="3" applyFont="1" applyAlignment="1" applyProtection="1">
      <alignment horizontal="left" vertical="center"/>
      <protection locked="0"/>
    </xf>
    <xf numFmtId="49" fontId="15" fillId="0" borderId="0" xfId="0" applyNumberFormat="1" applyFont="1" applyFill="1" applyAlignment="1" applyProtection="1">
      <alignment horizontal="left"/>
      <protection locked="0"/>
    </xf>
    <xf numFmtId="49" fontId="15" fillId="0" borderId="0" xfId="0" applyNumberFormat="1" applyFont="1" applyFill="1" applyAlignment="1" applyProtection="1">
      <protection locked="0"/>
    </xf>
    <xf numFmtId="0" fontId="15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protection locked="0"/>
    </xf>
    <xf numFmtId="0" fontId="21" fillId="0" borderId="0" xfId="3" applyFont="1" applyFill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justify" vertical="justify" wrapText="1"/>
    </xf>
    <xf numFmtId="0" fontId="10" fillId="0" borderId="10" xfId="0" applyFont="1" applyFill="1" applyBorder="1" applyAlignment="1" applyProtection="1">
      <alignment horizontal="justify" vertical="justify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49" fontId="10" fillId="0" borderId="7" xfId="0" applyNumberFormat="1" applyFont="1" applyBorder="1" applyAlignment="1" applyProtection="1">
      <alignment horizontal="center" wrapText="1"/>
    </xf>
    <xf numFmtId="49" fontId="12" fillId="0" borderId="25" xfId="0" applyNumberFormat="1" applyFont="1" applyBorder="1" applyAlignment="1" applyProtection="1">
      <alignment horizontal="center" wrapText="1"/>
    </xf>
    <xf numFmtId="2" fontId="12" fillId="0" borderId="24" xfId="0" applyNumberFormat="1" applyFont="1" applyBorder="1" applyAlignment="1" applyProtection="1">
      <alignment horizontal="left" wrapText="1"/>
    </xf>
    <xf numFmtId="0" fontId="12" fillId="0" borderId="24" xfId="0" applyFont="1" applyBorder="1" applyAlignment="1" applyProtection="1">
      <alignment vertical="justify"/>
      <protection locked="0"/>
    </xf>
    <xf numFmtId="0" fontId="12" fillId="3" borderId="11" xfId="0" applyFont="1" applyFill="1" applyBorder="1" applyAlignment="1" applyProtection="1">
      <alignment horizontal="center" vertical="top" wrapText="1"/>
      <protection locked="0"/>
    </xf>
    <xf numFmtId="0" fontId="12" fillId="3" borderId="12" xfId="0" applyFont="1" applyFill="1" applyBorder="1" applyAlignment="1" applyProtection="1">
      <alignment horizontal="center" vertical="top" wrapText="1"/>
      <protection locked="0"/>
    </xf>
    <xf numFmtId="0" fontId="12" fillId="3" borderId="13" xfId="0" applyFont="1" applyFill="1" applyBorder="1" applyAlignment="1" applyProtection="1">
      <alignment horizontal="center" vertical="top" wrapText="1"/>
      <protection locked="0"/>
    </xf>
    <xf numFmtId="0" fontId="12" fillId="3" borderId="14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protection locked="0"/>
    </xf>
    <xf numFmtId="4" fontId="12" fillId="0" borderId="1" xfId="0" applyNumberFormat="1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4" fontId="12" fillId="0" borderId="1" xfId="0" applyNumberFormat="1" applyFont="1" applyFill="1" applyBorder="1" applyAlignment="1" applyProtection="1">
      <alignment horizontal="right"/>
    </xf>
    <xf numFmtId="0" fontId="10" fillId="0" borderId="1" xfId="0" applyFont="1" applyBorder="1" applyAlignment="1" applyProtection="1"/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wrapText="1"/>
    </xf>
    <xf numFmtId="0" fontId="10" fillId="0" borderId="24" xfId="0" applyFont="1" applyBorder="1" applyAlignment="1" applyProtection="1">
      <alignment vertical="justify"/>
    </xf>
    <xf numFmtId="0" fontId="10" fillId="0" borderId="24" xfId="0" applyFont="1" applyBorder="1" applyAlignment="1" applyProtection="1">
      <alignment vertical="justify"/>
      <protection locked="0"/>
    </xf>
    <xf numFmtId="0" fontId="10" fillId="0" borderId="26" xfId="0" applyFont="1" applyBorder="1" applyProtection="1">
      <protection locked="0"/>
    </xf>
    <xf numFmtId="0" fontId="10" fillId="0" borderId="27" xfId="0" applyFont="1" applyFill="1" applyBorder="1" applyProtection="1">
      <protection locked="0"/>
    </xf>
  </cellXfs>
  <cellStyles count="4">
    <cellStyle name="Hiperveza_EKG UREĐAJI" xfId="1"/>
    <cellStyle name="Normal" xfId="0" builtinId="0"/>
    <cellStyle name="Normal_Sheet1" xfId="3"/>
    <cellStyle name="Obično_EKG UREĐAJ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1"/>
  <sheetViews>
    <sheetView tabSelected="1" zoomScale="80" zoomScaleNormal="80" zoomScaleSheetLayoutView="80" workbookViewId="0">
      <selection activeCell="D29" sqref="D29"/>
    </sheetView>
  </sheetViews>
  <sheetFormatPr defaultColWidth="8.85546875" defaultRowHeight="15.75" x14ac:dyDescent="0.25"/>
  <cols>
    <col min="1" max="1" width="9" style="81" customWidth="1"/>
    <col min="2" max="2" width="97.5703125" style="76" customWidth="1"/>
    <col min="3" max="3" width="15.140625" style="77" customWidth="1"/>
    <col min="4" max="4" width="35.7109375" style="78" customWidth="1"/>
    <col min="5" max="5" width="35.7109375" style="77" customWidth="1"/>
    <col min="6" max="6" width="23.85546875" style="77" customWidth="1"/>
    <col min="7" max="7" width="17.28515625" style="79" customWidth="1"/>
    <col min="8" max="8" width="9.42578125" style="79" customWidth="1"/>
    <col min="9" max="9" width="17.85546875" style="80" customWidth="1"/>
    <col min="10" max="16384" width="8.85546875" style="79"/>
  </cols>
  <sheetData>
    <row r="1" spans="1:9" s="4" customFormat="1" ht="30" customHeight="1" x14ac:dyDescent="0.3">
      <c r="A1" s="82" t="s">
        <v>52</v>
      </c>
      <c r="B1" s="1"/>
      <c r="C1" s="2"/>
      <c r="D1" s="3"/>
      <c r="E1" s="2"/>
      <c r="F1" s="2"/>
      <c r="I1" s="5"/>
    </row>
    <row r="2" spans="1:9" s="4" customFormat="1" ht="30" customHeight="1" x14ac:dyDescent="0.25">
      <c r="A2" s="83" t="s">
        <v>49</v>
      </c>
      <c r="B2" s="1"/>
      <c r="C2" s="2"/>
      <c r="D2" s="3"/>
      <c r="E2" s="2"/>
      <c r="F2" s="2"/>
      <c r="I2" s="5"/>
    </row>
    <row r="3" spans="1:9" s="6" customFormat="1" ht="15" x14ac:dyDescent="0.2">
      <c r="A3" s="7"/>
      <c r="B3" s="8"/>
      <c r="C3" s="7"/>
      <c r="D3" s="104" t="s">
        <v>17</v>
      </c>
      <c r="E3" s="104" t="s">
        <v>18</v>
      </c>
      <c r="F3" s="104" t="s">
        <v>19</v>
      </c>
      <c r="G3" s="104" t="s">
        <v>24</v>
      </c>
    </row>
    <row r="4" spans="1:9" s="9" customFormat="1" ht="36.950000000000003" customHeight="1" x14ac:dyDescent="0.2">
      <c r="A4" s="103" t="s">
        <v>14</v>
      </c>
      <c r="B4" s="103" t="s">
        <v>15</v>
      </c>
      <c r="C4" s="103" t="s">
        <v>16</v>
      </c>
      <c r="D4" s="103" t="s">
        <v>69</v>
      </c>
      <c r="E4" s="103" t="s">
        <v>4</v>
      </c>
      <c r="F4" s="103" t="s">
        <v>20</v>
      </c>
      <c r="G4" s="103" t="s">
        <v>0</v>
      </c>
      <c r="I4" s="10"/>
    </row>
    <row r="5" spans="1:9" s="16" customFormat="1" ht="30" customHeight="1" x14ac:dyDescent="0.2">
      <c r="A5" s="11">
        <v>1</v>
      </c>
      <c r="B5" s="12" t="s">
        <v>53</v>
      </c>
      <c r="C5" s="11" t="s">
        <v>12</v>
      </c>
      <c r="D5" s="11">
        <v>700</v>
      </c>
      <c r="E5" s="13"/>
      <c r="F5" s="14">
        <f t="shared" ref="F5:F22" si="0">D5*E5</f>
        <v>0</v>
      </c>
      <c r="G5" s="15"/>
    </row>
    <row r="6" spans="1:9" s="16" customFormat="1" ht="30" customHeight="1" x14ac:dyDescent="0.2">
      <c r="A6" s="11">
        <v>2</v>
      </c>
      <c r="B6" s="12" t="s">
        <v>54</v>
      </c>
      <c r="C6" s="11" t="s">
        <v>12</v>
      </c>
      <c r="D6" s="11">
        <v>500</v>
      </c>
      <c r="E6" s="13"/>
      <c r="F6" s="14">
        <f t="shared" ref="F6:F14" si="1">D6*E6</f>
        <v>0</v>
      </c>
      <c r="G6" s="15"/>
    </row>
    <row r="7" spans="1:9" s="16" customFormat="1" ht="30" customHeight="1" x14ac:dyDescent="0.2">
      <c r="A7" s="11">
        <v>3</v>
      </c>
      <c r="B7" s="12" t="s">
        <v>55</v>
      </c>
      <c r="C7" s="11" t="s">
        <v>12</v>
      </c>
      <c r="D7" s="11">
        <v>300</v>
      </c>
      <c r="E7" s="13"/>
      <c r="F7" s="14">
        <f t="shared" si="1"/>
        <v>0</v>
      </c>
      <c r="G7" s="15"/>
    </row>
    <row r="8" spans="1:9" s="16" customFormat="1" ht="30" customHeight="1" x14ac:dyDescent="0.2">
      <c r="A8" s="11">
        <v>4</v>
      </c>
      <c r="B8" s="12" t="s">
        <v>56</v>
      </c>
      <c r="C8" s="11" t="s">
        <v>12</v>
      </c>
      <c r="D8" s="11">
        <v>800</v>
      </c>
      <c r="E8" s="13"/>
      <c r="F8" s="14">
        <f t="shared" si="1"/>
        <v>0</v>
      </c>
      <c r="G8" s="15"/>
    </row>
    <row r="9" spans="1:9" s="16" customFormat="1" ht="30" customHeight="1" x14ac:dyDescent="0.2">
      <c r="A9" s="11">
        <v>5</v>
      </c>
      <c r="B9" s="12" t="s">
        <v>57</v>
      </c>
      <c r="C9" s="11" t="s">
        <v>12</v>
      </c>
      <c r="D9" s="11">
        <v>70</v>
      </c>
      <c r="E9" s="13"/>
      <c r="F9" s="14">
        <f t="shared" si="1"/>
        <v>0</v>
      </c>
      <c r="G9" s="15"/>
    </row>
    <row r="10" spans="1:9" s="16" customFormat="1" ht="30" customHeight="1" x14ac:dyDescent="0.2">
      <c r="A10" s="11">
        <v>6</v>
      </c>
      <c r="B10" s="12" t="s">
        <v>58</v>
      </c>
      <c r="C10" s="11" t="s">
        <v>12</v>
      </c>
      <c r="D10" s="11">
        <v>70</v>
      </c>
      <c r="E10" s="13"/>
      <c r="F10" s="14">
        <f t="shared" si="1"/>
        <v>0</v>
      </c>
      <c r="G10" s="15"/>
    </row>
    <row r="11" spans="1:9" s="16" customFormat="1" ht="30" customHeight="1" x14ac:dyDescent="0.2">
      <c r="A11" s="11">
        <v>7</v>
      </c>
      <c r="B11" s="12" t="s">
        <v>59</v>
      </c>
      <c r="C11" s="11" t="s">
        <v>12</v>
      </c>
      <c r="D11" s="11">
        <v>70</v>
      </c>
      <c r="E11" s="13"/>
      <c r="F11" s="14">
        <f t="shared" si="1"/>
        <v>0</v>
      </c>
      <c r="G11" s="15"/>
    </row>
    <row r="12" spans="1:9" s="16" customFormat="1" ht="30" customHeight="1" x14ac:dyDescent="0.2">
      <c r="A12" s="11">
        <v>8</v>
      </c>
      <c r="B12" s="12" t="s">
        <v>60</v>
      </c>
      <c r="C12" s="11" t="s">
        <v>12</v>
      </c>
      <c r="D12" s="11">
        <v>200</v>
      </c>
      <c r="E12" s="13"/>
      <c r="F12" s="14">
        <f t="shared" si="1"/>
        <v>0</v>
      </c>
      <c r="G12" s="15"/>
    </row>
    <row r="13" spans="1:9" s="16" customFormat="1" ht="30" customHeight="1" x14ac:dyDescent="0.2">
      <c r="A13" s="11">
        <v>9</v>
      </c>
      <c r="B13" s="12" t="s">
        <v>61</v>
      </c>
      <c r="C13" s="11" t="s">
        <v>12</v>
      </c>
      <c r="D13" s="11">
        <v>1000</v>
      </c>
      <c r="E13" s="13"/>
      <c r="F13" s="14">
        <f t="shared" si="1"/>
        <v>0</v>
      </c>
      <c r="G13" s="15"/>
    </row>
    <row r="14" spans="1:9" s="16" customFormat="1" ht="30" customHeight="1" x14ac:dyDescent="0.2">
      <c r="A14" s="11">
        <v>10</v>
      </c>
      <c r="B14" s="12" t="s">
        <v>62</v>
      </c>
      <c r="C14" s="11" t="s">
        <v>12</v>
      </c>
      <c r="D14" s="11">
        <v>400</v>
      </c>
      <c r="E14" s="13"/>
      <c r="F14" s="14">
        <f t="shared" si="1"/>
        <v>0</v>
      </c>
      <c r="G14" s="15"/>
    </row>
    <row r="15" spans="1:9" s="16" customFormat="1" ht="30" customHeight="1" x14ac:dyDescent="0.2">
      <c r="A15" s="11">
        <v>11</v>
      </c>
      <c r="B15" s="12" t="s">
        <v>63</v>
      </c>
      <c r="C15" s="11" t="s">
        <v>12</v>
      </c>
      <c r="D15" s="11">
        <v>50</v>
      </c>
      <c r="E15" s="13"/>
      <c r="F15" s="14">
        <f t="shared" si="0"/>
        <v>0</v>
      </c>
      <c r="G15" s="15"/>
    </row>
    <row r="16" spans="1:9" s="16" customFormat="1" ht="30" customHeight="1" x14ac:dyDescent="0.2">
      <c r="A16" s="11">
        <v>12</v>
      </c>
      <c r="B16" s="12" t="s">
        <v>64</v>
      </c>
      <c r="C16" s="11" t="s">
        <v>12</v>
      </c>
      <c r="D16" s="11">
        <v>50</v>
      </c>
      <c r="E16" s="13"/>
      <c r="F16" s="14">
        <f t="shared" si="0"/>
        <v>0</v>
      </c>
      <c r="G16" s="15"/>
    </row>
    <row r="17" spans="1:12" s="16" customFormat="1" ht="30" customHeight="1" x14ac:dyDescent="0.2">
      <c r="A17" s="11">
        <v>13</v>
      </c>
      <c r="B17" s="12" t="s">
        <v>65</v>
      </c>
      <c r="C17" s="11" t="s">
        <v>12</v>
      </c>
      <c r="D17" s="11">
        <v>25</v>
      </c>
      <c r="E17" s="13"/>
      <c r="F17" s="14">
        <f t="shared" si="0"/>
        <v>0</v>
      </c>
      <c r="G17" s="15"/>
    </row>
    <row r="18" spans="1:12" s="16" customFormat="1" ht="30" customHeight="1" x14ac:dyDescent="0.2">
      <c r="A18" s="11">
        <v>14</v>
      </c>
      <c r="B18" s="12" t="s">
        <v>66</v>
      </c>
      <c r="C18" s="11" t="s">
        <v>12</v>
      </c>
      <c r="D18" s="11">
        <v>25</v>
      </c>
      <c r="E18" s="13"/>
      <c r="F18" s="14">
        <f t="shared" si="0"/>
        <v>0</v>
      </c>
      <c r="G18" s="15"/>
    </row>
    <row r="19" spans="1:12" s="16" customFormat="1" ht="30" customHeight="1" x14ac:dyDescent="0.2">
      <c r="A19" s="11">
        <v>15</v>
      </c>
      <c r="B19" s="12" t="s">
        <v>168</v>
      </c>
      <c r="C19" s="11" t="s">
        <v>12</v>
      </c>
      <c r="D19" s="11">
        <v>40</v>
      </c>
      <c r="E19" s="13"/>
      <c r="F19" s="14">
        <f t="shared" si="0"/>
        <v>0</v>
      </c>
      <c r="G19" s="15"/>
    </row>
    <row r="20" spans="1:12" s="16" customFormat="1" ht="30" customHeight="1" x14ac:dyDescent="0.2">
      <c r="A20" s="11">
        <v>16</v>
      </c>
      <c r="B20" s="12" t="s">
        <v>184</v>
      </c>
      <c r="C20" s="11" t="s">
        <v>12</v>
      </c>
      <c r="D20" s="11">
        <v>300</v>
      </c>
      <c r="E20" s="13"/>
      <c r="F20" s="14">
        <f t="shared" si="0"/>
        <v>0</v>
      </c>
      <c r="G20" s="15"/>
    </row>
    <row r="21" spans="1:12" s="16" customFormat="1" ht="30" customHeight="1" x14ac:dyDescent="0.2">
      <c r="A21" s="11">
        <v>17</v>
      </c>
      <c r="B21" s="12" t="s">
        <v>67</v>
      </c>
      <c r="C21" s="11" t="s">
        <v>12</v>
      </c>
      <c r="D21" s="11">
        <v>50</v>
      </c>
      <c r="E21" s="13"/>
      <c r="F21" s="14">
        <f t="shared" si="0"/>
        <v>0</v>
      </c>
      <c r="G21" s="15"/>
    </row>
    <row r="22" spans="1:12" s="16" customFormat="1" ht="30" customHeight="1" x14ac:dyDescent="0.2">
      <c r="A22" s="11">
        <v>18</v>
      </c>
      <c r="B22" s="12" t="s">
        <v>68</v>
      </c>
      <c r="C22" s="11" t="s">
        <v>12</v>
      </c>
      <c r="D22" s="11">
        <v>20</v>
      </c>
      <c r="E22" s="13"/>
      <c r="F22" s="14">
        <f t="shared" si="0"/>
        <v>0</v>
      </c>
      <c r="G22" s="15"/>
    </row>
    <row r="23" spans="1:12" s="86" customFormat="1" ht="39.950000000000003" customHeight="1" x14ac:dyDescent="0.3">
      <c r="A23" s="84"/>
      <c r="B23" s="85"/>
      <c r="C23" s="106" t="s">
        <v>21</v>
      </c>
      <c r="D23" s="106"/>
      <c r="E23" s="107"/>
      <c r="F23" s="108">
        <f>SUM(F5:F22)</f>
        <v>0</v>
      </c>
      <c r="G23" s="109"/>
      <c r="I23" s="87"/>
    </row>
    <row r="24" spans="1:12" s="86" customFormat="1" ht="39.950000000000003" customHeight="1" x14ac:dyDescent="0.3">
      <c r="A24" s="84"/>
      <c r="B24" s="85"/>
      <c r="C24" s="106" t="s">
        <v>22</v>
      </c>
      <c r="D24" s="106"/>
      <c r="E24" s="107"/>
      <c r="F24" s="108">
        <f>((F5*G5)+ (F6*G6)+(F7*G7)+(F8*G8)+(F9*G9)+(F10*G10)+(F11*G11)+(F12*G12)+(F13*G13)+(F14*G14)+(F15*G15)+(F16*G16)+(F17*G17)+(F18*G18)+(F19*G19)+(F20*G20)+(F21*G21)+(F22*G22))</f>
        <v>0</v>
      </c>
      <c r="G24" s="109"/>
      <c r="I24" s="87"/>
    </row>
    <row r="25" spans="1:12" s="86" customFormat="1" ht="39.950000000000003" customHeight="1" x14ac:dyDescent="0.3">
      <c r="A25" s="84"/>
      <c r="B25" s="85"/>
      <c r="C25" s="106" t="s">
        <v>23</v>
      </c>
      <c r="D25" s="106"/>
      <c r="E25" s="107"/>
      <c r="F25" s="108">
        <f>F23+F24</f>
        <v>0</v>
      </c>
      <c r="G25" s="109"/>
      <c r="I25" s="87"/>
    </row>
    <row r="26" spans="1:12" s="86" customFormat="1" ht="39.950000000000003" customHeight="1" x14ac:dyDescent="0.3">
      <c r="A26" s="84"/>
      <c r="B26" s="85"/>
      <c r="C26" s="88"/>
      <c r="D26" s="88"/>
      <c r="E26" s="89"/>
      <c r="F26" s="88"/>
      <c r="G26" s="90"/>
      <c r="I26" s="87"/>
    </row>
    <row r="27" spans="1:12" s="4" customFormat="1" ht="30" customHeight="1" thickBot="1" x14ac:dyDescent="0.3">
      <c r="A27" s="91" t="s">
        <v>211</v>
      </c>
      <c r="B27" s="1"/>
      <c r="C27" s="2"/>
      <c r="D27" s="3"/>
      <c r="E27" s="2"/>
      <c r="F27" s="2"/>
      <c r="I27" s="5"/>
    </row>
    <row r="28" spans="1:12" s="21" customFormat="1" ht="35.25" thickBot="1" x14ac:dyDescent="0.35">
      <c r="A28" s="99" t="s">
        <v>2</v>
      </c>
      <c r="B28" s="100" t="s">
        <v>1</v>
      </c>
      <c r="C28" s="100" t="s">
        <v>26</v>
      </c>
      <c r="D28" s="100" t="s">
        <v>28</v>
      </c>
      <c r="E28" s="100" t="s">
        <v>27</v>
      </c>
      <c r="F28" s="101" t="s">
        <v>3</v>
      </c>
      <c r="G28" s="102" t="s">
        <v>25</v>
      </c>
      <c r="H28" s="17"/>
      <c r="I28" s="18"/>
      <c r="J28" s="19"/>
      <c r="K28" s="20"/>
      <c r="L28" s="20"/>
    </row>
    <row r="29" spans="1:12" s="29" customFormat="1" ht="44.1" customHeight="1" thickTop="1" thickBot="1" x14ac:dyDescent="0.35">
      <c r="A29" s="22">
        <v>1</v>
      </c>
      <c r="B29" s="23" t="s">
        <v>70</v>
      </c>
      <c r="C29" s="24" t="s">
        <v>48</v>
      </c>
      <c r="D29" s="25"/>
      <c r="E29" s="25"/>
      <c r="F29" s="110" t="s">
        <v>12</v>
      </c>
      <c r="G29" s="111">
        <v>700</v>
      </c>
      <c r="H29" s="26"/>
      <c r="I29" s="27"/>
      <c r="J29" s="28"/>
    </row>
    <row r="30" spans="1:12" s="29" customFormat="1" ht="30" customHeight="1" x14ac:dyDescent="0.3">
      <c r="A30" s="30" t="s">
        <v>5</v>
      </c>
      <c r="B30" s="31" t="s">
        <v>71</v>
      </c>
      <c r="C30" s="32"/>
      <c r="D30" s="33"/>
      <c r="E30" s="33"/>
      <c r="F30" s="34"/>
      <c r="G30" s="35"/>
      <c r="H30" s="36"/>
      <c r="I30" s="37"/>
      <c r="J30" s="38"/>
    </row>
    <row r="31" spans="1:12" s="29" customFormat="1" ht="30" customHeight="1" x14ac:dyDescent="0.3">
      <c r="A31" s="39" t="s">
        <v>6</v>
      </c>
      <c r="B31" s="31" t="s">
        <v>29</v>
      </c>
      <c r="C31" s="92"/>
      <c r="D31" s="93"/>
      <c r="E31" s="93"/>
      <c r="F31" s="94"/>
      <c r="G31" s="35"/>
      <c r="H31" s="36"/>
      <c r="I31" s="37"/>
      <c r="J31" s="38"/>
    </row>
    <row r="32" spans="1:12" s="47" customFormat="1" ht="30" customHeight="1" x14ac:dyDescent="0.3">
      <c r="A32" s="39" t="s">
        <v>7</v>
      </c>
      <c r="B32" s="31" t="s">
        <v>30</v>
      </c>
      <c r="C32" s="40"/>
      <c r="D32" s="41"/>
      <c r="E32" s="41"/>
      <c r="F32" s="42"/>
      <c r="G32" s="43"/>
      <c r="H32" s="44"/>
      <c r="I32" s="45"/>
      <c r="J32" s="46"/>
    </row>
    <row r="33" spans="1:10" s="47" customFormat="1" ht="30" customHeight="1" x14ac:dyDescent="0.3">
      <c r="A33" s="39" t="s">
        <v>8</v>
      </c>
      <c r="B33" s="31" t="s">
        <v>31</v>
      </c>
      <c r="C33" s="40"/>
      <c r="D33" s="41"/>
      <c r="E33" s="41"/>
      <c r="F33" s="42"/>
      <c r="G33" s="43"/>
      <c r="H33" s="44"/>
      <c r="I33" s="45"/>
      <c r="J33" s="46"/>
    </row>
    <row r="34" spans="1:10" s="50" customFormat="1" ht="30" customHeight="1" x14ac:dyDescent="0.3">
      <c r="A34" s="58" t="s">
        <v>9</v>
      </c>
      <c r="B34" s="31" t="s">
        <v>32</v>
      </c>
      <c r="C34" s="40"/>
      <c r="D34" s="41"/>
      <c r="E34" s="41"/>
      <c r="F34" s="42"/>
      <c r="G34" s="43"/>
      <c r="H34" s="44"/>
      <c r="I34" s="48"/>
      <c r="J34" s="49"/>
    </row>
    <row r="35" spans="1:10" s="57" customFormat="1" ht="44.1" customHeight="1" thickBot="1" x14ac:dyDescent="0.35">
      <c r="A35" s="51" t="s">
        <v>10</v>
      </c>
      <c r="B35" s="52" t="s">
        <v>72</v>
      </c>
      <c r="C35" s="53" t="s">
        <v>50</v>
      </c>
      <c r="D35" s="54"/>
      <c r="E35" s="54"/>
      <c r="F35" s="112" t="s">
        <v>12</v>
      </c>
      <c r="G35" s="113">
        <v>500</v>
      </c>
      <c r="H35" s="55"/>
      <c r="I35" s="45"/>
      <c r="J35" s="56"/>
    </row>
    <row r="36" spans="1:10" s="47" customFormat="1" ht="30" customHeight="1" x14ac:dyDescent="0.3">
      <c r="A36" s="58" t="s">
        <v>33</v>
      </c>
      <c r="B36" s="31" t="s">
        <v>71</v>
      </c>
      <c r="C36" s="59"/>
      <c r="D36" s="60"/>
      <c r="E36" s="60"/>
      <c r="F36" s="61"/>
      <c r="G36" s="62"/>
      <c r="H36" s="44"/>
      <c r="I36" s="63"/>
      <c r="J36" s="46"/>
    </row>
    <row r="37" spans="1:10" s="47" customFormat="1" ht="30" customHeight="1" x14ac:dyDescent="0.3">
      <c r="A37" s="58" t="s">
        <v>34</v>
      </c>
      <c r="B37" s="31" t="s">
        <v>29</v>
      </c>
      <c r="C37" s="59"/>
      <c r="D37" s="60"/>
      <c r="E37" s="60"/>
      <c r="F37" s="61"/>
      <c r="G37" s="62"/>
      <c r="H37" s="44"/>
      <c r="I37" s="63"/>
      <c r="J37" s="46"/>
    </row>
    <row r="38" spans="1:10" s="47" customFormat="1" ht="30" customHeight="1" x14ac:dyDescent="0.3">
      <c r="A38" s="58" t="s">
        <v>35</v>
      </c>
      <c r="B38" s="31" t="s">
        <v>30</v>
      </c>
      <c r="C38" s="40"/>
      <c r="D38" s="41"/>
      <c r="E38" s="41"/>
      <c r="F38" s="42"/>
      <c r="G38" s="43"/>
      <c r="H38" s="44"/>
      <c r="I38" s="45"/>
      <c r="J38" s="46"/>
    </row>
    <row r="39" spans="1:10" s="47" customFormat="1" ht="30" customHeight="1" x14ac:dyDescent="0.3">
      <c r="A39" s="58" t="s">
        <v>36</v>
      </c>
      <c r="B39" s="31" t="s">
        <v>31</v>
      </c>
      <c r="C39" s="40"/>
      <c r="D39" s="41"/>
      <c r="E39" s="41"/>
      <c r="F39" s="42"/>
      <c r="G39" s="43"/>
      <c r="H39" s="44"/>
      <c r="I39" s="45"/>
      <c r="J39" s="46"/>
    </row>
    <row r="40" spans="1:10" s="47" customFormat="1" ht="30" customHeight="1" x14ac:dyDescent="0.3">
      <c r="A40" s="58" t="s">
        <v>37</v>
      </c>
      <c r="B40" s="31" t="s">
        <v>32</v>
      </c>
      <c r="C40" s="40"/>
      <c r="D40" s="41"/>
      <c r="E40" s="41"/>
      <c r="F40" s="42"/>
      <c r="G40" s="43"/>
      <c r="H40" s="44"/>
      <c r="I40" s="45"/>
      <c r="J40" s="46"/>
    </row>
    <row r="41" spans="1:10" s="57" customFormat="1" ht="44.1" customHeight="1" thickBot="1" x14ac:dyDescent="0.35">
      <c r="A41" s="96" t="s">
        <v>11</v>
      </c>
      <c r="B41" s="97" t="s">
        <v>73</v>
      </c>
      <c r="C41" s="53" t="s">
        <v>50</v>
      </c>
      <c r="D41" s="98"/>
      <c r="E41" s="98"/>
      <c r="F41" s="114" t="s">
        <v>12</v>
      </c>
      <c r="G41" s="115">
        <v>300</v>
      </c>
      <c r="H41" s="55"/>
      <c r="I41" s="45"/>
      <c r="J41" s="56"/>
    </row>
    <row r="42" spans="1:10" s="47" customFormat="1" ht="30" customHeight="1" x14ac:dyDescent="0.3">
      <c r="A42" s="30" t="s">
        <v>38</v>
      </c>
      <c r="B42" s="31" t="s">
        <v>71</v>
      </c>
      <c r="C42" s="59"/>
      <c r="D42" s="60"/>
      <c r="E42" s="60"/>
      <c r="F42" s="61"/>
      <c r="G42" s="62"/>
      <c r="H42" s="44"/>
      <c r="I42" s="45"/>
      <c r="J42" s="46"/>
    </row>
    <row r="43" spans="1:10" s="47" customFormat="1" ht="30" customHeight="1" x14ac:dyDescent="0.3">
      <c r="A43" s="58" t="s">
        <v>39</v>
      </c>
      <c r="B43" s="31" t="s">
        <v>74</v>
      </c>
      <c r="C43" s="59"/>
      <c r="D43" s="60"/>
      <c r="E43" s="60"/>
      <c r="F43" s="61"/>
      <c r="G43" s="62"/>
      <c r="H43" s="44"/>
      <c r="I43" s="45"/>
      <c r="J43" s="46"/>
    </row>
    <row r="44" spans="1:10" s="47" customFormat="1" ht="30" customHeight="1" x14ac:dyDescent="0.3">
      <c r="A44" s="58" t="s">
        <v>40</v>
      </c>
      <c r="B44" s="31" t="s">
        <v>29</v>
      </c>
      <c r="C44" s="59"/>
      <c r="D44" s="60"/>
      <c r="E44" s="60"/>
      <c r="F44" s="61"/>
      <c r="G44" s="62"/>
      <c r="H44" s="44"/>
      <c r="I44" s="45"/>
      <c r="J44" s="46"/>
    </row>
    <row r="45" spans="1:10" s="47" customFormat="1" ht="30" customHeight="1" x14ac:dyDescent="0.3">
      <c r="A45" s="58" t="s">
        <v>41</v>
      </c>
      <c r="B45" s="31" t="s">
        <v>30</v>
      </c>
      <c r="C45" s="40"/>
      <c r="D45" s="41"/>
      <c r="E45" s="41"/>
      <c r="F45" s="42"/>
      <c r="G45" s="43"/>
      <c r="H45" s="44"/>
      <c r="I45" s="45"/>
      <c r="J45" s="46"/>
    </row>
    <row r="46" spans="1:10" s="47" customFormat="1" ht="30" customHeight="1" x14ac:dyDescent="0.3">
      <c r="A46" s="58" t="s">
        <v>42</v>
      </c>
      <c r="B46" s="31" t="s">
        <v>31</v>
      </c>
      <c r="C46" s="40"/>
      <c r="D46" s="41"/>
      <c r="E46" s="41"/>
      <c r="F46" s="42"/>
      <c r="G46" s="43"/>
      <c r="H46" s="44"/>
      <c r="I46" s="45"/>
      <c r="J46" s="46"/>
    </row>
    <row r="47" spans="1:10" s="47" customFormat="1" ht="30" customHeight="1" x14ac:dyDescent="0.3">
      <c r="A47" s="58" t="s">
        <v>43</v>
      </c>
      <c r="B47" s="31" t="s">
        <v>32</v>
      </c>
      <c r="C47" s="40"/>
      <c r="D47" s="41"/>
      <c r="E47" s="41"/>
      <c r="F47" s="42"/>
      <c r="G47" s="43"/>
      <c r="H47" s="44"/>
      <c r="I47" s="45"/>
      <c r="J47" s="46"/>
    </row>
    <row r="48" spans="1:10" s="57" customFormat="1" ht="44.1" customHeight="1" thickBot="1" x14ac:dyDescent="0.35">
      <c r="A48" s="51" t="s">
        <v>13</v>
      </c>
      <c r="B48" s="52" t="s">
        <v>75</v>
      </c>
      <c r="C48" s="53" t="s">
        <v>50</v>
      </c>
      <c r="D48" s="54"/>
      <c r="E48" s="54"/>
      <c r="F48" s="112" t="s">
        <v>12</v>
      </c>
      <c r="G48" s="113">
        <v>800</v>
      </c>
      <c r="H48" s="55"/>
      <c r="I48" s="45"/>
      <c r="J48" s="56"/>
    </row>
    <row r="49" spans="1:10" s="47" customFormat="1" ht="30" customHeight="1" x14ac:dyDescent="0.3">
      <c r="A49" s="58" t="s">
        <v>44</v>
      </c>
      <c r="B49" s="31" t="s">
        <v>76</v>
      </c>
      <c r="C49" s="59"/>
      <c r="D49" s="60"/>
      <c r="E49" s="60"/>
      <c r="F49" s="61"/>
      <c r="G49" s="62"/>
      <c r="H49" s="44"/>
      <c r="I49" s="63"/>
      <c r="J49" s="46"/>
    </row>
    <row r="50" spans="1:10" s="47" customFormat="1" ht="30" customHeight="1" x14ac:dyDescent="0.3">
      <c r="A50" s="58" t="s">
        <v>45</v>
      </c>
      <c r="B50" s="31" t="s">
        <v>77</v>
      </c>
      <c r="C50" s="59"/>
      <c r="D50" s="60"/>
      <c r="E50" s="60"/>
      <c r="F50" s="61"/>
      <c r="G50" s="62"/>
      <c r="H50" s="44"/>
      <c r="I50" s="63"/>
      <c r="J50" s="46"/>
    </row>
    <row r="51" spans="1:10" s="47" customFormat="1" ht="30" customHeight="1" x14ac:dyDescent="0.3">
      <c r="A51" s="58" t="s">
        <v>46</v>
      </c>
      <c r="B51" s="31" t="s">
        <v>78</v>
      </c>
      <c r="C51" s="40"/>
      <c r="D51" s="41"/>
      <c r="E51" s="41"/>
      <c r="F51" s="42"/>
      <c r="G51" s="43"/>
      <c r="H51" s="44"/>
      <c r="I51" s="45"/>
      <c r="J51" s="46"/>
    </row>
    <row r="52" spans="1:10" s="47" customFormat="1" ht="36" customHeight="1" x14ac:dyDescent="0.3">
      <c r="A52" s="58" t="s">
        <v>47</v>
      </c>
      <c r="B52" s="31" t="s">
        <v>79</v>
      </c>
      <c r="C52" s="40"/>
      <c r="D52" s="41"/>
      <c r="E52" s="41"/>
      <c r="F52" s="42"/>
      <c r="G52" s="43"/>
      <c r="H52" s="44"/>
      <c r="I52" s="45"/>
      <c r="J52" s="46"/>
    </row>
    <row r="53" spans="1:10" s="57" customFormat="1" ht="44.1" customHeight="1" thickBot="1" x14ac:dyDescent="0.35">
      <c r="A53" s="96" t="s">
        <v>80</v>
      </c>
      <c r="B53" s="97" t="s">
        <v>81</v>
      </c>
      <c r="C53" s="53" t="s">
        <v>50</v>
      </c>
      <c r="D53" s="98"/>
      <c r="E53" s="98"/>
      <c r="F53" s="114" t="s">
        <v>12</v>
      </c>
      <c r="G53" s="115">
        <v>70</v>
      </c>
      <c r="H53" s="55"/>
      <c r="I53" s="45"/>
      <c r="J53" s="56"/>
    </row>
    <row r="54" spans="1:10" s="47" customFormat="1" ht="30" customHeight="1" x14ac:dyDescent="0.3">
      <c r="A54" s="30" t="s">
        <v>88</v>
      </c>
      <c r="B54" s="31" t="s">
        <v>82</v>
      </c>
      <c r="C54" s="59"/>
      <c r="D54" s="60"/>
      <c r="E54" s="60"/>
      <c r="F54" s="61"/>
      <c r="G54" s="62"/>
      <c r="H54" s="44"/>
      <c r="I54" s="45"/>
      <c r="J54" s="46"/>
    </row>
    <row r="55" spans="1:10" s="47" customFormat="1" ht="33" customHeight="1" x14ac:dyDescent="0.3">
      <c r="A55" s="39" t="s">
        <v>89</v>
      </c>
      <c r="B55" s="31" t="s">
        <v>83</v>
      </c>
      <c r="C55" s="59"/>
      <c r="D55" s="60"/>
      <c r="E55" s="60"/>
      <c r="F55" s="61"/>
      <c r="G55" s="62"/>
      <c r="H55" s="44"/>
      <c r="I55" s="45"/>
      <c r="J55" s="46"/>
    </row>
    <row r="56" spans="1:10" s="47" customFormat="1" ht="30" customHeight="1" x14ac:dyDescent="0.3">
      <c r="A56" s="39" t="s">
        <v>90</v>
      </c>
      <c r="B56" s="31" t="s">
        <v>84</v>
      </c>
      <c r="C56" s="59"/>
      <c r="D56" s="60"/>
      <c r="E56" s="60"/>
      <c r="F56" s="61"/>
      <c r="G56" s="62"/>
      <c r="H56" s="44"/>
      <c r="I56" s="45"/>
      <c r="J56" s="46"/>
    </row>
    <row r="57" spans="1:10" s="47" customFormat="1" ht="30" customHeight="1" x14ac:dyDescent="0.3">
      <c r="A57" s="39" t="s">
        <v>91</v>
      </c>
      <c r="B57" s="31" t="s">
        <v>85</v>
      </c>
      <c r="C57" s="40"/>
      <c r="D57" s="41"/>
      <c r="E57" s="41"/>
      <c r="F57" s="42"/>
      <c r="G57" s="43"/>
      <c r="H57" s="44"/>
      <c r="I57" s="45"/>
      <c r="J57" s="46"/>
    </row>
    <row r="58" spans="1:10" s="47" customFormat="1" ht="36.75" customHeight="1" x14ac:dyDescent="0.3">
      <c r="A58" s="58" t="s">
        <v>92</v>
      </c>
      <c r="B58" s="31" t="s">
        <v>86</v>
      </c>
      <c r="C58" s="40"/>
      <c r="D58" s="41"/>
      <c r="E58" s="41"/>
      <c r="F58" s="42"/>
      <c r="G58" s="43"/>
      <c r="H58" s="44"/>
      <c r="I58" s="45"/>
      <c r="J58" s="46"/>
    </row>
    <row r="59" spans="1:10" s="47" customFormat="1" ht="30" customHeight="1" x14ac:dyDescent="0.3">
      <c r="A59" s="58" t="s">
        <v>93</v>
      </c>
      <c r="B59" s="31" t="s">
        <v>87</v>
      </c>
      <c r="C59" s="40"/>
      <c r="D59" s="41"/>
      <c r="E59" s="41"/>
      <c r="F59" s="42"/>
      <c r="G59" s="43"/>
      <c r="H59" s="44"/>
      <c r="I59" s="45"/>
      <c r="J59" s="46"/>
    </row>
    <row r="60" spans="1:10" s="57" customFormat="1" ht="44.1" customHeight="1" thickBot="1" x14ac:dyDescent="0.35">
      <c r="A60" s="96" t="s">
        <v>94</v>
      </c>
      <c r="B60" s="97" t="s">
        <v>95</v>
      </c>
      <c r="C60" s="53" t="s">
        <v>50</v>
      </c>
      <c r="D60" s="98"/>
      <c r="E60" s="98"/>
      <c r="F60" s="114" t="s">
        <v>12</v>
      </c>
      <c r="G60" s="115">
        <v>70</v>
      </c>
      <c r="H60" s="55"/>
      <c r="I60" s="45"/>
      <c r="J60" s="56"/>
    </row>
    <row r="61" spans="1:10" s="47" customFormat="1" ht="30" customHeight="1" x14ac:dyDescent="0.3">
      <c r="A61" s="30" t="s">
        <v>96</v>
      </c>
      <c r="B61" s="31" t="s">
        <v>82</v>
      </c>
      <c r="C61" s="59"/>
      <c r="D61" s="60"/>
      <c r="E61" s="60"/>
      <c r="F61" s="61"/>
      <c r="G61" s="62"/>
      <c r="H61" s="44"/>
      <c r="I61" s="45"/>
      <c r="J61" s="46"/>
    </row>
    <row r="62" spans="1:10" s="47" customFormat="1" ht="33" customHeight="1" x14ac:dyDescent="0.3">
      <c r="A62" s="39" t="s">
        <v>97</v>
      </c>
      <c r="B62" s="31" t="s">
        <v>83</v>
      </c>
      <c r="C62" s="59"/>
      <c r="D62" s="60"/>
      <c r="E62" s="60"/>
      <c r="F62" s="61"/>
      <c r="G62" s="62"/>
      <c r="H62" s="44"/>
      <c r="I62" s="45"/>
      <c r="J62" s="46"/>
    </row>
    <row r="63" spans="1:10" s="47" customFormat="1" ht="30" customHeight="1" x14ac:dyDescent="0.3">
      <c r="A63" s="39" t="s">
        <v>98</v>
      </c>
      <c r="B63" s="31" t="s">
        <v>84</v>
      </c>
      <c r="C63" s="59"/>
      <c r="D63" s="60"/>
      <c r="E63" s="60"/>
      <c r="F63" s="61"/>
      <c r="G63" s="62"/>
      <c r="H63" s="44"/>
      <c r="I63" s="45"/>
      <c r="J63" s="46"/>
    </row>
    <row r="64" spans="1:10" s="47" customFormat="1" ht="36.75" customHeight="1" x14ac:dyDescent="0.3">
      <c r="A64" s="39" t="s">
        <v>99</v>
      </c>
      <c r="B64" s="31" t="s">
        <v>86</v>
      </c>
      <c r="C64" s="40"/>
      <c r="D64" s="41"/>
      <c r="E64" s="41"/>
      <c r="F64" s="42"/>
      <c r="G64" s="43"/>
      <c r="H64" s="44"/>
      <c r="I64" s="45"/>
      <c r="J64" s="46"/>
    </row>
    <row r="65" spans="1:10" s="47" customFormat="1" ht="30" customHeight="1" x14ac:dyDescent="0.3">
      <c r="A65" s="39" t="s">
        <v>100</v>
      </c>
      <c r="B65" s="31" t="s">
        <v>87</v>
      </c>
      <c r="C65" s="40"/>
      <c r="D65" s="41"/>
      <c r="E65" s="41"/>
      <c r="F65" s="42"/>
      <c r="G65" s="43"/>
      <c r="H65" s="44"/>
      <c r="I65" s="45"/>
      <c r="J65" s="46"/>
    </row>
    <row r="66" spans="1:10" s="57" customFormat="1" ht="44.1" customHeight="1" thickBot="1" x14ac:dyDescent="0.35">
      <c r="A66" s="96" t="s">
        <v>101</v>
      </c>
      <c r="B66" s="97" t="s">
        <v>102</v>
      </c>
      <c r="C66" s="53" t="s">
        <v>50</v>
      </c>
      <c r="D66" s="98"/>
      <c r="E66" s="98"/>
      <c r="F66" s="114" t="s">
        <v>12</v>
      </c>
      <c r="G66" s="115">
        <v>70</v>
      </c>
      <c r="H66" s="55"/>
      <c r="I66" s="45"/>
      <c r="J66" s="56"/>
    </row>
    <row r="67" spans="1:10" s="47" customFormat="1" ht="30" customHeight="1" x14ac:dyDescent="0.3">
      <c r="A67" s="30" t="s">
        <v>104</v>
      </c>
      <c r="B67" s="31" t="s">
        <v>82</v>
      </c>
      <c r="C67" s="59"/>
      <c r="D67" s="60"/>
      <c r="E67" s="60"/>
      <c r="F67" s="61"/>
      <c r="G67" s="62"/>
      <c r="H67" s="44"/>
      <c r="I67" s="45"/>
      <c r="J67" s="46"/>
    </row>
    <row r="68" spans="1:10" s="47" customFormat="1" ht="33" customHeight="1" x14ac:dyDescent="0.3">
      <c r="A68" s="39" t="s">
        <v>105</v>
      </c>
      <c r="B68" s="31" t="s">
        <v>83</v>
      </c>
      <c r="C68" s="59"/>
      <c r="D68" s="60"/>
      <c r="E68" s="60"/>
      <c r="F68" s="61"/>
      <c r="G68" s="62"/>
      <c r="H68" s="44"/>
      <c r="I68" s="45"/>
      <c r="J68" s="46"/>
    </row>
    <row r="69" spans="1:10" s="47" customFormat="1" ht="30" customHeight="1" x14ac:dyDescent="0.3">
      <c r="A69" s="39" t="s">
        <v>106</v>
      </c>
      <c r="B69" s="31" t="s">
        <v>84</v>
      </c>
      <c r="C69" s="59"/>
      <c r="D69" s="60"/>
      <c r="E69" s="60"/>
      <c r="F69" s="61"/>
      <c r="G69" s="62"/>
      <c r="H69" s="44"/>
      <c r="I69" s="45"/>
      <c r="J69" s="46"/>
    </row>
    <row r="70" spans="1:10" s="47" customFormat="1" ht="36" customHeight="1" x14ac:dyDescent="0.3">
      <c r="A70" s="39" t="s">
        <v>107</v>
      </c>
      <c r="B70" s="31" t="s">
        <v>103</v>
      </c>
      <c r="C70" s="40"/>
      <c r="D70" s="41"/>
      <c r="E70" s="41"/>
      <c r="F70" s="42"/>
      <c r="G70" s="43"/>
      <c r="H70" s="44"/>
      <c r="I70" s="45"/>
      <c r="J70" s="46"/>
    </row>
    <row r="71" spans="1:10" s="47" customFormat="1" ht="36.75" customHeight="1" x14ac:dyDescent="0.3">
      <c r="A71" s="39" t="s">
        <v>108</v>
      </c>
      <c r="B71" s="31" t="s">
        <v>86</v>
      </c>
      <c r="C71" s="40"/>
      <c r="D71" s="41"/>
      <c r="E71" s="41"/>
      <c r="F71" s="42"/>
      <c r="G71" s="43"/>
      <c r="H71" s="44"/>
      <c r="I71" s="45"/>
      <c r="J71" s="46"/>
    </row>
    <row r="72" spans="1:10" s="47" customFormat="1" ht="30" customHeight="1" x14ac:dyDescent="0.3">
      <c r="A72" s="39" t="s">
        <v>109</v>
      </c>
      <c r="B72" s="31" t="s">
        <v>87</v>
      </c>
      <c r="C72" s="40"/>
      <c r="D72" s="41"/>
      <c r="E72" s="41"/>
      <c r="F72" s="42"/>
      <c r="G72" s="43"/>
      <c r="H72" s="44"/>
      <c r="I72" s="45"/>
      <c r="J72" s="46"/>
    </row>
    <row r="73" spans="1:10" s="57" customFormat="1" ht="44.1" customHeight="1" thickBot="1" x14ac:dyDescent="0.35">
      <c r="A73" s="96" t="s">
        <v>110</v>
      </c>
      <c r="B73" s="97" t="s">
        <v>111</v>
      </c>
      <c r="C73" s="53" t="s">
        <v>50</v>
      </c>
      <c r="D73" s="98"/>
      <c r="E73" s="98"/>
      <c r="F73" s="114" t="s">
        <v>12</v>
      </c>
      <c r="G73" s="115">
        <v>200</v>
      </c>
      <c r="H73" s="55"/>
      <c r="I73" s="45"/>
      <c r="J73" s="56"/>
    </row>
    <row r="74" spans="1:10" s="47" customFormat="1" ht="30" customHeight="1" x14ac:dyDescent="0.3">
      <c r="A74" s="30" t="s">
        <v>113</v>
      </c>
      <c r="B74" s="31" t="s">
        <v>82</v>
      </c>
      <c r="C74" s="59"/>
      <c r="D74" s="60"/>
      <c r="E74" s="60"/>
      <c r="F74" s="61"/>
      <c r="G74" s="62"/>
      <c r="H74" s="44"/>
      <c r="I74" s="45"/>
      <c r="J74" s="46"/>
    </row>
    <row r="75" spans="1:10" s="47" customFormat="1" ht="33" customHeight="1" x14ac:dyDescent="0.3">
      <c r="A75" s="39" t="s">
        <v>114</v>
      </c>
      <c r="B75" s="31" t="s">
        <v>83</v>
      </c>
      <c r="C75" s="59"/>
      <c r="D75" s="60"/>
      <c r="E75" s="60"/>
      <c r="F75" s="61"/>
      <c r="G75" s="62"/>
      <c r="H75" s="44"/>
      <c r="I75" s="45"/>
      <c r="J75" s="46"/>
    </row>
    <row r="76" spans="1:10" s="47" customFormat="1" ht="30" customHeight="1" x14ac:dyDescent="0.3">
      <c r="A76" s="39" t="s">
        <v>115</v>
      </c>
      <c r="B76" s="31" t="s">
        <v>84</v>
      </c>
      <c r="C76" s="59"/>
      <c r="D76" s="60"/>
      <c r="E76" s="60"/>
      <c r="F76" s="61"/>
      <c r="G76" s="62"/>
      <c r="H76" s="44"/>
      <c r="I76" s="45"/>
      <c r="J76" s="46"/>
    </row>
    <row r="77" spans="1:10" s="47" customFormat="1" ht="36" customHeight="1" x14ac:dyDescent="0.3">
      <c r="A77" s="39" t="s">
        <v>116</v>
      </c>
      <c r="B77" s="31" t="s">
        <v>112</v>
      </c>
      <c r="C77" s="40"/>
      <c r="D77" s="41"/>
      <c r="E77" s="41"/>
      <c r="F77" s="42"/>
      <c r="G77" s="43"/>
      <c r="H77" s="44"/>
      <c r="I77" s="45"/>
      <c r="J77" s="46"/>
    </row>
    <row r="78" spans="1:10" s="47" customFormat="1" ht="36.75" customHeight="1" x14ac:dyDescent="0.3">
      <c r="A78" s="39" t="s">
        <v>117</v>
      </c>
      <c r="B78" s="31" t="s">
        <v>86</v>
      </c>
      <c r="C78" s="40"/>
      <c r="D78" s="41"/>
      <c r="E78" s="41"/>
      <c r="F78" s="42"/>
      <c r="G78" s="43"/>
      <c r="H78" s="44"/>
      <c r="I78" s="45"/>
      <c r="J78" s="46"/>
    </row>
    <row r="79" spans="1:10" s="47" customFormat="1" ht="30" customHeight="1" x14ac:dyDescent="0.3">
      <c r="A79" s="39" t="s">
        <v>118</v>
      </c>
      <c r="B79" s="31" t="s">
        <v>87</v>
      </c>
      <c r="C79" s="40"/>
      <c r="D79" s="41"/>
      <c r="E79" s="41"/>
      <c r="F79" s="42"/>
      <c r="G79" s="43"/>
      <c r="H79" s="44"/>
      <c r="I79" s="45"/>
      <c r="J79" s="46"/>
    </row>
    <row r="80" spans="1:10" s="57" customFormat="1" ht="44.1" customHeight="1" thickBot="1" x14ac:dyDescent="0.35">
      <c r="A80" s="96" t="s">
        <v>119</v>
      </c>
      <c r="B80" s="97" t="s">
        <v>120</v>
      </c>
      <c r="C80" s="53" t="s">
        <v>50</v>
      </c>
      <c r="D80" s="98"/>
      <c r="E80" s="98"/>
      <c r="F80" s="114" t="s">
        <v>12</v>
      </c>
      <c r="G80" s="115">
        <v>1000</v>
      </c>
      <c r="H80" s="55"/>
      <c r="I80" s="45"/>
      <c r="J80" s="56"/>
    </row>
    <row r="81" spans="1:10" s="47" customFormat="1" ht="30" customHeight="1" x14ac:dyDescent="0.3">
      <c r="A81" s="30" t="s">
        <v>123</v>
      </c>
      <c r="B81" s="31" t="s">
        <v>82</v>
      </c>
      <c r="C81" s="59"/>
      <c r="D81" s="60"/>
      <c r="E81" s="60"/>
      <c r="F81" s="61"/>
      <c r="G81" s="62"/>
      <c r="H81" s="44"/>
      <c r="I81" s="45"/>
      <c r="J81" s="46"/>
    </row>
    <row r="82" spans="1:10" s="47" customFormat="1" ht="33" customHeight="1" x14ac:dyDescent="0.3">
      <c r="A82" s="39" t="s">
        <v>124</v>
      </c>
      <c r="B82" s="31" t="s">
        <v>30</v>
      </c>
      <c r="C82" s="59"/>
      <c r="D82" s="60"/>
      <c r="E82" s="60"/>
      <c r="F82" s="61"/>
      <c r="G82" s="62"/>
      <c r="H82" s="44"/>
      <c r="I82" s="45"/>
      <c r="J82" s="46"/>
    </row>
    <row r="83" spans="1:10" s="47" customFormat="1" ht="30" customHeight="1" x14ac:dyDescent="0.3">
      <c r="A83" s="39" t="s">
        <v>125</v>
      </c>
      <c r="B83" s="31" t="s">
        <v>31</v>
      </c>
      <c r="C83" s="59"/>
      <c r="D83" s="60"/>
      <c r="E83" s="60"/>
      <c r="F83" s="61"/>
      <c r="G83" s="62"/>
      <c r="H83" s="44"/>
      <c r="I83" s="45"/>
      <c r="J83" s="46"/>
    </row>
    <row r="84" spans="1:10" s="47" customFormat="1" ht="36" customHeight="1" x14ac:dyDescent="0.3">
      <c r="A84" s="39" t="s">
        <v>126</v>
      </c>
      <c r="B84" s="31" t="s">
        <v>121</v>
      </c>
      <c r="C84" s="40"/>
      <c r="D84" s="41"/>
      <c r="E84" s="41"/>
      <c r="F84" s="42"/>
      <c r="G84" s="43"/>
      <c r="H84" s="44"/>
      <c r="I84" s="45"/>
      <c r="J84" s="46"/>
    </row>
    <row r="85" spans="1:10" s="47" customFormat="1" ht="36.75" customHeight="1" x14ac:dyDescent="0.3">
      <c r="A85" s="39" t="s">
        <v>127</v>
      </c>
      <c r="B85" s="31" t="s">
        <v>122</v>
      </c>
      <c r="C85" s="40"/>
      <c r="D85" s="41"/>
      <c r="E85" s="41"/>
      <c r="F85" s="42"/>
      <c r="G85" s="43"/>
      <c r="H85" s="44"/>
      <c r="I85" s="45"/>
      <c r="J85" s="46"/>
    </row>
    <row r="86" spans="1:10" s="57" customFormat="1" ht="44.1" customHeight="1" thickBot="1" x14ac:dyDescent="0.35">
      <c r="A86" s="96" t="s">
        <v>128</v>
      </c>
      <c r="B86" s="97" t="s">
        <v>129</v>
      </c>
      <c r="C86" s="53" t="s">
        <v>50</v>
      </c>
      <c r="D86" s="98"/>
      <c r="E86" s="98"/>
      <c r="F86" s="114" t="s">
        <v>12</v>
      </c>
      <c r="G86" s="115">
        <v>400</v>
      </c>
      <c r="H86" s="55"/>
      <c r="I86" s="45"/>
      <c r="J86" s="56"/>
    </row>
    <row r="87" spans="1:10" s="47" customFormat="1" ht="30" customHeight="1" x14ac:dyDescent="0.3">
      <c r="A87" s="30" t="s">
        <v>131</v>
      </c>
      <c r="B87" s="31" t="s">
        <v>82</v>
      </c>
      <c r="C87" s="59"/>
      <c r="D87" s="60"/>
      <c r="E87" s="60"/>
      <c r="F87" s="61"/>
      <c r="G87" s="62"/>
      <c r="H87" s="44"/>
      <c r="I87" s="45"/>
      <c r="J87" s="46"/>
    </row>
    <row r="88" spans="1:10" s="47" customFormat="1" ht="33" customHeight="1" x14ac:dyDescent="0.3">
      <c r="A88" s="39" t="s">
        <v>132</v>
      </c>
      <c r="B88" s="31" t="s">
        <v>30</v>
      </c>
      <c r="C88" s="59"/>
      <c r="D88" s="60"/>
      <c r="E88" s="60"/>
      <c r="F88" s="61"/>
      <c r="G88" s="62"/>
      <c r="H88" s="44"/>
      <c r="I88" s="45"/>
      <c r="J88" s="46"/>
    </row>
    <row r="89" spans="1:10" s="47" customFormat="1" ht="30" customHeight="1" x14ac:dyDescent="0.3">
      <c r="A89" s="39" t="s">
        <v>133</v>
      </c>
      <c r="B89" s="31" t="s">
        <v>31</v>
      </c>
      <c r="C89" s="59"/>
      <c r="D89" s="60"/>
      <c r="E89" s="60"/>
      <c r="F89" s="61"/>
      <c r="G89" s="62"/>
      <c r="H89" s="44"/>
      <c r="I89" s="45"/>
      <c r="J89" s="46"/>
    </row>
    <row r="90" spans="1:10" s="47" customFormat="1" ht="39.75" customHeight="1" x14ac:dyDescent="0.3">
      <c r="A90" s="39" t="s">
        <v>134</v>
      </c>
      <c r="B90" s="31" t="s">
        <v>130</v>
      </c>
      <c r="C90" s="59"/>
      <c r="D90" s="60"/>
      <c r="E90" s="60"/>
      <c r="F90" s="61"/>
      <c r="G90" s="62"/>
      <c r="H90" s="44"/>
      <c r="I90" s="45"/>
      <c r="J90" s="46"/>
    </row>
    <row r="91" spans="1:10" s="47" customFormat="1" ht="36" customHeight="1" x14ac:dyDescent="0.3">
      <c r="A91" s="39" t="s">
        <v>135</v>
      </c>
      <c r="B91" s="31" t="s">
        <v>121</v>
      </c>
      <c r="C91" s="40"/>
      <c r="D91" s="41"/>
      <c r="E91" s="41"/>
      <c r="F91" s="42"/>
      <c r="G91" s="43"/>
      <c r="H91" s="44"/>
      <c r="I91" s="45"/>
      <c r="J91" s="46"/>
    </row>
    <row r="92" spans="1:10" s="47" customFormat="1" ht="36.75" customHeight="1" x14ac:dyDescent="0.3">
      <c r="A92" s="39" t="s">
        <v>136</v>
      </c>
      <c r="B92" s="31" t="s">
        <v>122</v>
      </c>
      <c r="C92" s="40"/>
      <c r="D92" s="41"/>
      <c r="E92" s="41"/>
      <c r="F92" s="42"/>
      <c r="G92" s="43"/>
      <c r="H92" s="44"/>
      <c r="I92" s="45"/>
      <c r="J92" s="46"/>
    </row>
    <row r="93" spans="1:10" s="57" customFormat="1" ht="44.1" customHeight="1" thickBot="1" x14ac:dyDescent="0.35">
      <c r="A93" s="96" t="s">
        <v>137</v>
      </c>
      <c r="B93" s="97" t="s">
        <v>138</v>
      </c>
      <c r="C93" s="53" t="s">
        <v>50</v>
      </c>
      <c r="D93" s="98"/>
      <c r="E93" s="98"/>
      <c r="F93" s="114" t="s">
        <v>12</v>
      </c>
      <c r="G93" s="115">
        <v>50</v>
      </c>
      <c r="H93" s="55"/>
      <c r="I93" s="45"/>
      <c r="J93" s="56"/>
    </row>
    <row r="94" spans="1:10" s="47" customFormat="1" ht="30" customHeight="1" x14ac:dyDescent="0.3">
      <c r="A94" s="30" t="s">
        <v>140</v>
      </c>
      <c r="B94" s="31" t="s">
        <v>82</v>
      </c>
      <c r="C94" s="59"/>
      <c r="D94" s="60"/>
      <c r="E94" s="60"/>
      <c r="F94" s="61"/>
      <c r="G94" s="62"/>
      <c r="H94" s="44"/>
      <c r="I94" s="45"/>
      <c r="J94" s="46"/>
    </row>
    <row r="95" spans="1:10" s="47" customFormat="1" ht="33" customHeight="1" x14ac:dyDescent="0.3">
      <c r="A95" s="39" t="s">
        <v>141</v>
      </c>
      <c r="B95" s="31" t="s">
        <v>30</v>
      </c>
      <c r="C95" s="59"/>
      <c r="D95" s="60"/>
      <c r="E95" s="60"/>
      <c r="F95" s="61"/>
      <c r="G95" s="62"/>
      <c r="H95" s="44"/>
      <c r="I95" s="45"/>
      <c r="J95" s="46"/>
    </row>
    <row r="96" spans="1:10" s="47" customFormat="1" ht="30" customHeight="1" x14ac:dyDescent="0.3">
      <c r="A96" s="39" t="s">
        <v>142</v>
      </c>
      <c r="B96" s="31" t="s">
        <v>31</v>
      </c>
      <c r="C96" s="59"/>
      <c r="D96" s="60"/>
      <c r="E96" s="60"/>
      <c r="F96" s="61"/>
      <c r="G96" s="62"/>
      <c r="H96" s="44"/>
      <c r="I96" s="45"/>
      <c r="J96" s="46"/>
    </row>
    <row r="97" spans="1:10" s="47" customFormat="1" ht="39.75" customHeight="1" x14ac:dyDescent="0.3">
      <c r="A97" s="39" t="s">
        <v>143</v>
      </c>
      <c r="B97" s="31" t="s">
        <v>139</v>
      </c>
      <c r="C97" s="59"/>
      <c r="D97" s="60"/>
      <c r="E97" s="60"/>
      <c r="F97" s="61"/>
      <c r="G97" s="62"/>
      <c r="H97" s="44"/>
      <c r="I97" s="45"/>
      <c r="J97" s="46"/>
    </row>
    <row r="98" spans="1:10" s="47" customFormat="1" ht="36.75" customHeight="1" x14ac:dyDescent="0.3">
      <c r="A98" s="39" t="s">
        <v>144</v>
      </c>
      <c r="B98" s="31" t="s">
        <v>122</v>
      </c>
      <c r="C98" s="40"/>
      <c r="D98" s="41"/>
      <c r="E98" s="41"/>
      <c r="F98" s="42"/>
      <c r="G98" s="43"/>
      <c r="H98" s="44"/>
      <c r="I98" s="45"/>
      <c r="J98" s="46"/>
    </row>
    <row r="99" spans="1:10" s="57" customFormat="1" ht="44.1" customHeight="1" thickBot="1" x14ac:dyDescent="0.35">
      <c r="A99" s="96" t="s">
        <v>145</v>
      </c>
      <c r="B99" s="97" t="s">
        <v>146</v>
      </c>
      <c r="C99" s="53" t="s">
        <v>50</v>
      </c>
      <c r="D99" s="98"/>
      <c r="E99" s="98"/>
      <c r="F99" s="114" t="s">
        <v>12</v>
      </c>
      <c r="G99" s="115">
        <v>50</v>
      </c>
      <c r="H99" s="55"/>
      <c r="I99" s="45"/>
      <c r="J99" s="56"/>
    </row>
    <row r="100" spans="1:10" s="47" customFormat="1" ht="30" customHeight="1" x14ac:dyDescent="0.3">
      <c r="A100" s="30" t="s">
        <v>148</v>
      </c>
      <c r="B100" s="31" t="s">
        <v>82</v>
      </c>
      <c r="C100" s="59"/>
      <c r="D100" s="60"/>
      <c r="E100" s="60"/>
      <c r="F100" s="61"/>
      <c r="G100" s="62"/>
      <c r="H100" s="44"/>
      <c r="I100" s="45"/>
      <c r="J100" s="46"/>
    </row>
    <row r="101" spans="1:10" s="47" customFormat="1" ht="33" customHeight="1" x14ac:dyDescent="0.3">
      <c r="A101" s="39" t="s">
        <v>149</v>
      </c>
      <c r="B101" s="31" t="s">
        <v>30</v>
      </c>
      <c r="C101" s="59"/>
      <c r="D101" s="60"/>
      <c r="E101" s="60"/>
      <c r="F101" s="61"/>
      <c r="G101" s="62"/>
      <c r="H101" s="44"/>
      <c r="I101" s="45"/>
      <c r="J101" s="46"/>
    </row>
    <row r="102" spans="1:10" s="47" customFormat="1" ht="30" customHeight="1" x14ac:dyDescent="0.3">
      <c r="A102" s="39" t="s">
        <v>150</v>
      </c>
      <c r="B102" s="31" t="s">
        <v>31</v>
      </c>
      <c r="C102" s="59"/>
      <c r="D102" s="60"/>
      <c r="E102" s="60"/>
      <c r="F102" s="61"/>
      <c r="G102" s="62"/>
      <c r="H102" s="44"/>
      <c r="I102" s="45"/>
      <c r="J102" s="46"/>
    </row>
    <row r="103" spans="1:10" s="47" customFormat="1" ht="39.75" customHeight="1" x14ac:dyDescent="0.3">
      <c r="A103" s="39" t="s">
        <v>151</v>
      </c>
      <c r="B103" s="31" t="s">
        <v>147</v>
      </c>
      <c r="C103" s="59"/>
      <c r="D103" s="60"/>
      <c r="E103" s="60"/>
      <c r="F103" s="61"/>
      <c r="G103" s="62"/>
      <c r="H103" s="44"/>
      <c r="I103" s="45"/>
      <c r="J103" s="46"/>
    </row>
    <row r="104" spans="1:10" s="47" customFormat="1" ht="36.75" customHeight="1" x14ac:dyDescent="0.3">
      <c r="A104" s="39" t="s">
        <v>152</v>
      </c>
      <c r="B104" s="31" t="s">
        <v>122</v>
      </c>
      <c r="C104" s="40"/>
      <c r="D104" s="41"/>
      <c r="E104" s="41"/>
      <c r="F104" s="42"/>
      <c r="G104" s="43"/>
      <c r="H104" s="44"/>
      <c r="I104" s="45"/>
      <c r="J104" s="46"/>
    </row>
    <row r="105" spans="1:10" s="57" customFormat="1" ht="44.1" customHeight="1" thickBot="1" x14ac:dyDescent="0.35">
      <c r="A105" s="96" t="s">
        <v>154</v>
      </c>
      <c r="B105" s="97" t="s">
        <v>153</v>
      </c>
      <c r="C105" s="53" t="s">
        <v>50</v>
      </c>
      <c r="D105" s="98"/>
      <c r="E105" s="98"/>
      <c r="F105" s="114" t="s">
        <v>12</v>
      </c>
      <c r="G105" s="115">
        <v>25</v>
      </c>
      <c r="H105" s="55"/>
      <c r="I105" s="45"/>
      <c r="J105" s="56"/>
    </row>
    <row r="106" spans="1:10" s="47" customFormat="1" ht="30" customHeight="1" x14ac:dyDescent="0.3">
      <c r="A106" s="30" t="s">
        <v>155</v>
      </c>
      <c r="B106" s="31" t="s">
        <v>82</v>
      </c>
      <c r="C106" s="59"/>
      <c r="D106" s="60"/>
      <c r="E106" s="60"/>
      <c r="F106" s="61"/>
      <c r="G106" s="62"/>
      <c r="H106" s="44"/>
      <c r="I106" s="45"/>
      <c r="J106" s="46"/>
    </row>
    <row r="107" spans="1:10" s="47" customFormat="1" ht="33" customHeight="1" x14ac:dyDescent="0.3">
      <c r="A107" s="39" t="s">
        <v>156</v>
      </c>
      <c r="B107" s="31" t="s">
        <v>30</v>
      </c>
      <c r="C107" s="59"/>
      <c r="D107" s="60"/>
      <c r="E107" s="60"/>
      <c r="F107" s="61"/>
      <c r="G107" s="62"/>
      <c r="H107" s="44"/>
      <c r="I107" s="45"/>
      <c r="J107" s="46"/>
    </row>
    <row r="108" spans="1:10" s="47" customFormat="1" ht="30" customHeight="1" x14ac:dyDescent="0.3">
      <c r="A108" s="39" t="s">
        <v>157</v>
      </c>
      <c r="B108" s="31" t="s">
        <v>31</v>
      </c>
      <c r="C108" s="59"/>
      <c r="D108" s="60"/>
      <c r="E108" s="60"/>
      <c r="F108" s="61"/>
      <c r="G108" s="62"/>
      <c r="H108" s="44"/>
      <c r="I108" s="45"/>
      <c r="J108" s="46"/>
    </row>
    <row r="109" spans="1:10" s="47" customFormat="1" ht="39.75" customHeight="1" x14ac:dyDescent="0.3">
      <c r="A109" s="39" t="s">
        <v>158</v>
      </c>
      <c r="B109" s="31" t="s">
        <v>139</v>
      </c>
      <c r="C109" s="59"/>
      <c r="D109" s="60"/>
      <c r="E109" s="60"/>
      <c r="F109" s="61"/>
      <c r="G109" s="62"/>
      <c r="H109" s="44"/>
      <c r="I109" s="45"/>
      <c r="J109" s="46"/>
    </row>
    <row r="110" spans="1:10" s="47" customFormat="1" ht="36.75" customHeight="1" x14ac:dyDescent="0.3">
      <c r="A110" s="39" t="s">
        <v>159</v>
      </c>
      <c r="B110" s="31" t="s">
        <v>122</v>
      </c>
      <c r="C110" s="40"/>
      <c r="D110" s="41"/>
      <c r="E110" s="41"/>
      <c r="F110" s="42"/>
      <c r="G110" s="43"/>
      <c r="H110" s="44"/>
      <c r="I110" s="45"/>
      <c r="J110" s="46"/>
    </row>
    <row r="111" spans="1:10" s="57" customFormat="1" ht="44.1" customHeight="1" thickBot="1" x14ac:dyDescent="0.35">
      <c r="A111" s="96" t="s">
        <v>160</v>
      </c>
      <c r="B111" s="97" t="s">
        <v>161</v>
      </c>
      <c r="C111" s="53" t="s">
        <v>50</v>
      </c>
      <c r="D111" s="98"/>
      <c r="E111" s="98"/>
      <c r="F111" s="114" t="s">
        <v>12</v>
      </c>
      <c r="G111" s="115">
        <v>25</v>
      </c>
      <c r="H111" s="55"/>
      <c r="I111" s="45"/>
      <c r="J111" s="56"/>
    </row>
    <row r="112" spans="1:10" s="47" customFormat="1" ht="30" customHeight="1" x14ac:dyDescent="0.3">
      <c r="A112" s="30" t="s">
        <v>162</v>
      </c>
      <c r="B112" s="31" t="s">
        <v>82</v>
      </c>
      <c r="C112" s="59"/>
      <c r="D112" s="60"/>
      <c r="E112" s="60"/>
      <c r="F112" s="61"/>
      <c r="G112" s="62"/>
      <c r="H112" s="44"/>
      <c r="I112" s="45"/>
      <c r="J112" s="46"/>
    </row>
    <row r="113" spans="1:10" s="47" customFormat="1" ht="33" customHeight="1" x14ac:dyDescent="0.3">
      <c r="A113" s="39" t="s">
        <v>163</v>
      </c>
      <c r="B113" s="31" t="s">
        <v>30</v>
      </c>
      <c r="C113" s="59"/>
      <c r="D113" s="60"/>
      <c r="E113" s="60"/>
      <c r="F113" s="61"/>
      <c r="G113" s="62"/>
      <c r="H113" s="44"/>
      <c r="I113" s="45"/>
      <c r="J113" s="46"/>
    </row>
    <row r="114" spans="1:10" s="47" customFormat="1" ht="30" customHeight="1" x14ac:dyDescent="0.3">
      <c r="A114" s="39" t="s">
        <v>164</v>
      </c>
      <c r="B114" s="31" t="s">
        <v>31</v>
      </c>
      <c r="C114" s="59"/>
      <c r="D114" s="60"/>
      <c r="E114" s="60"/>
      <c r="F114" s="61"/>
      <c r="G114" s="62"/>
      <c r="H114" s="44"/>
      <c r="I114" s="45"/>
      <c r="J114" s="46"/>
    </row>
    <row r="115" spans="1:10" s="47" customFormat="1" ht="39.75" customHeight="1" x14ac:dyDescent="0.3">
      <c r="A115" s="39" t="s">
        <v>165</v>
      </c>
      <c r="B115" s="31" t="s">
        <v>147</v>
      </c>
      <c r="C115" s="59"/>
      <c r="D115" s="60"/>
      <c r="E115" s="60"/>
      <c r="F115" s="61"/>
      <c r="G115" s="62"/>
      <c r="H115" s="44"/>
      <c r="I115" s="45"/>
      <c r="J115" s="46"/>
    </row>
    <row r="116" spans="1:10" s="47" customFormat="1" ht="36.75" customHeight="1" x14ac:dyDescent="0.3">
      <c r="A116" s="39" t="s">
        <v>166</v>
      </c>
      <c r="B116" s="31" t="s">
        <v>122</v>
      </c>
      <c r="C116" s="40"/>
      <c r="D116" s="41"/>
      <c r="E116" s="41"/>
      <c r="F116" s="42"/>
      <c r="G116" s="43"/>
      <c r="H116" s="44"/>
      <c r="I116" s="45"/>
      <c r="J116" s="46"/>
    </row>
    <row r="117" spans="1:10" s="57" customFormat="1" ht="44.1" customHeight="1" thickBot="1" x14ac:dyDescent="0.35">
      <c r="A117" s="96" t="s">
        <v>167</v>
      </c>
      <c r="B117" s="97" t="s">
        <v>169</v>
      </c>
      <c r="C117" s="53" t="s">
        <v>48</v>
      </c>
      <c r="D117" s="98"/>
      <c r="E117" s="98"/>
      <c r="F117" s="114" t="s">
        <v>12</v>
      </c>
      <c r="G117" s="115">
        <v>40</v>
      </c>
      <c r="H117" s="55"/>
      <c r="I117" s="45"/>
      <c r="J117" s="56"/>
    </row>
    <row r="118" spans="1:10" s="47" customFormat="1" ht="30" customHeight="1" x14ac:dyDescent="0.3">
      <c r="A118" s="30" t="s">
        <v>176</v>
      </c>
      <c r="B118" s="31" t="s">
        <v>170</v>
      </c>
      <c r="C118" s="59"/>
      <c r="D118" s="60"/>
      <c r="E118" s="60"/>
      <c r="F118" s="61"/>
      <c r="G118" s="62"/>
      <c r="H118" s="44"/>
      <c r="I118" s="45"/>
      <c r="J118" s="46"/>
    </row>
    <row r="119" spans="1:10" s="47" customFormat="1" ht="33" customHeight="1" x14ac:dyDescent="0.3">
      <c r="A119" s="39" t="s">
        <v>177</v>
      </c>
      <c r="B119" s="31" t="s">
        <v>171</v>
      </c>
      <c r="C119" s="59"/>
      <c r="D119" s="60"/>
      <c r="E119" s="60"/>
      <c r="F119" s="61"/>
      <c r="G119" s="62"/>
      <c r="H119" s="44"/>
      <c r="I119" s="45"/>
      <c r="J119" s="46"/>
    </row>
    <row r="120" spans="1:10" s="47" customFormat="1" ht="33" customHeight="1" x14ac:dyDescent="0.3">
      <c r="A120" s="39" t="s">
        <v>178</v>
      </c>
      <c r="B120" s="31" t="s">
        <v>172</v>
      </c>
      <c r="C120" s="59"/>
      <c r="D120" s="60"/>
      <c r="E120" s="60"/>
      <c r="F120" s="61"/>
      <c r="G120" s="62"/>
      <c r="H120" s="44"/>
      <c r="I120" s="45"/>
      <c r="J120" s="46"/>
    </row>
    <row r="121" spans="1:10" s="47" customFormat="1" ht="52.5" customHeight="1" x14ac:dyDescent="0.3">
      <c r="A121" s="39" t="s">
        <v>179</v>
      </c>
      <c r="B121" s="31" t="s">
        <v>173</v>
      </c>
      <c r="C121" s="59"/>
      <c r="D121" s="60"/>
      <c r="E121" s="60"/>
      <c r="F121" s="61"/>
      <c r="G121" s="62"/>
      <c r="H121" s="44"/>
      <c r="I121" s="45"/>
      <c r="J121" s="46"/>
    </row>
    <row r="122" spans="1:10" s="47" customFormat="1" ht="39.75" customHeight="1" x14ac:dyDescent="0.3">
      <c r="A122" s="39" t="s">
        <v>180</v>
      </c>
      <c r="B122" s="31" t="s">
        <v>174</v>
      </c>
      <c r="C122" s="59"/>
      <c r="D122" s="60"/>
      <c r="E122" s="60"/>
      <c r="F122" s="61"/>
      <c r="G122" s="62"/>
      <c r="H122" s="44"/>
      <c r="I122" s="45"/>
      <c r="J122" s="46"/>
    </row>
    <row r="123" spans="1:10" s="47" customFormat="1" ht="36.75" customHeight="1" x14ac:dyDescent="0.3">
      <c r="A123" s="39" t="s">
        <v>181</v>
      </c>
      <c r="B123" s="31" t="s">
        <v>175</v>
      </c>
      <c r="C123" s="40"/>
      <c r="D123" s="41"/>
      <c r="E123" s="41"/>
      <c r="F123" s="42"/>
      <c r="G123" s="43"/>
      <c r="H123" s="44"/>
      <c r="I123" s="45"/>
      <c r="J123" s="46"/>
    </row>
    <row r="124" spans="1:10" s="57" customFormat="1" ht="44.1" customHeight="1" thickBot="1" x14ac:dyDescent="0.35">
      <c r="A124" s="96" t="s">
        <v>182</v>
      </c>
      <c r="B124" s="97" t="s">
        <v>183</v>
      </c>
      <c r="C124" s="53" t="s">
        <v>48</v>
      </c>
      <c r="D124" s="98"/>
      <c r="E124" s="98"/>
      <c r="F124" s="114" t="s">
        <v>12</v>
      </c>
      <c r="G124" s="115">
        <v>300</v>
      </c>
      <c r="H124" s="55"/>
      <c r="I124" s="45"/>
      <c r="J124" s="56"/>
    </row>
    <row r="125" spans="1:10" s="47" customFormat="1" ht="30" customHeight="1" x14ac:dyDescent="0.3">
      <c r="A125" s="30" t="s">
        <v>189</v>
      </c>
      <c r="B125" s="31" t="s">
        <v>185</v>
      </c>
      <c r="C125" s="59"/>
      <c r="D125" s="60"/>
      <c r="E125" s="60"/>
      <c r="F125" s="61"/>
      <c r="G125" s="62"/>
      <c r="H125" s="44"/>
      <c r="I125" s="45"/>
      <c r="J125" s="46"/>
    </row>
    <row r="126" spans="1:10" s="47" customFormat="1" ht="33" customHeight="1" x14ac:dyDescent="0.3">
      <c r="A126" s="39" t="s">
        <v>190</v>
      </c>
      <c r="B126" s="31" t="s">
        <v>186</v>
      </c>
      <c r="C126" s="59"/>
      <c r="D126" s="60"/>
      <c r="E126" s="60"/>
      <c r="F126" s="61"/>
      <c r="G126" s="62"/>
      <c r="H126" s="44"/>
      <c r="I126" s="45"/>
      <c r="J126" s="46"/>
    </row>
    <row r="127" spans="1:10" s="47" customFormat="1" ht="33" customHeight="1" x14ac:dyDescent="0.3">
      <c r="A127" s="39" t="s">
        <v>191</v>
      </c>
      <c r="B127" s="31" t="s">
        <v>187</v>
      </c>
      <c r="C127" s="59"/>
      <c r="D127" s="60"/>
      <c r="E127" s="60"/>
      <c r="F127" s="61"/>
      <c r="G127" s="62"/>
      <c r="H127" s="44"/>
      <c r="I127" s="45"/>
      <c r="J127" s="46"/>
    </row>
    <row r="128" spans="1:10" s="47" customFormat="1" ht="52.5" customHeight="1" x14ac:dyDescent="0.3">
      <c r="A128" s="39" t="s">
        <v>192</v>
      </c>
      <c r="B128" s="31" t="s">
        <v>188</v>
      </c>
      <c r="C128" s="59"/>
      <c r="D128" s="60"/>
      <c r="E128" s="60"/>
      <c r="F128" s="61"/>
      <c r="G128" s="62"/>
      <c r="H128" s="44"/>
      <c r="I128" s="45"/>
      <c r="J128" s="46"/>
    </row>
    <row r="129" spans="1:10" s="57" customFormat="1" ht="44.1" customHeight="1" thickBot="1" x14ac:dyDescent="0.35">
      <c r="A129" s="96" t="s">
        <v>193</v>
      </c>
      <c r="B129" s="97" t="s">
        <v>194</v>
      </c>
      <c r="C129" s="53" t="s">
        <v>50</v>
      </c>
      <c r="D129" s="98"/>
      <c r="E129" s="98"/>
      <c r="F129" s="114" t="s">
        <v>12</v>
      </c>
      <c r="G129" s="115">
        <v>50</v>
      </c>
      <c r="H129" s="55"/>
      <c r="I129" s="45"/>
      <c r="J129" s="56"/>
    </row>
    <row r="130" spans="1:10" s="47" customFormat="1" ht="30" customHeight="1" x14ac:dyDescent="0.3">
      <c r="A130" s="30" t="s">
        <v>197</v>
      </c>
      <c r="B130" s="31" t="s">
        <v>195</v>
      </c>
      <c r="C130" s="59"/>
      <c r="D130" s="60"/>
      <c r="E130" s="60"/>
      <c r="F130" s="61"/>
      <c r="G130" s="62"/>
      <c r="H130" s="44"/>
      <c r="I130" s="45"/>
      <c r="J130" s="46"/>
    </row>
    <row r="131" spans="1:10" s="47" customFormat="1" ht="36" customHeight="1" x14ac:dyDescent="0.3">
      <c r="A131" s="39" t="s">
        <v>198</v>
      </c>
      <c r="B131" s="31" t="s">
        <v>196</v>
      </c>
      <c r="C131" s="59"/>
      <c r="D131" s="60"/>
      <c r="E131" s="60"/>
      <c r="F131" s="61"/>
      <c r="G131" s="62"/>
      <c r="H131" s="44"/>
      <c r="I131" s="45"/>
      <c r="J131" s="46"/>
    </row>
    <row r="132" spans="1:10" s="57" customFormat="1" ht="44.1" customHeight="1" thickBot="1" x14ac:dyDescent="0.35">
      <c r="A132" s="96" t="s">
        <v>199</v>
      </c>
      <c r="B132" s="97" t="s">
        <v>200</v>
      </c>
      <c r="C132" s="53" t="s">
        <v>50</v>
      </c>
      <c r="D132" s="98"/>
      <c r="E132" s="98"/>
      <c r="F132" s="114" t="s">
        <v>12</v>
      </c>
      <c r="G132" s="115">
        <v>20</v>
      </c>
      <c r="H132" s="55"/>
      <c r="I132" s="45"/>
      <c r="J132" s="56"/>
    </row>
    <row r="133" spans="1:10" s="47" customFormat="1" ht="30" customHeight="1" x14ac:dyDescent="0.3">
      <c r="A133" s="30" t="s">
        <v>206</v>
      </c>
      <c r="B133" s="31" t="s">
        <v>201</v>
      </c>
      <c r="C133" s="59"/>
      <c r="D133" s="60"/>
      <c r="E133" s="60"/>
      <c r="F133" s="61"/>
      <c r="G133" s="62"/>
      <c r="H133" s="44"/>
      <c r="I133" s="45"/>
      <c r="J133" s="46"/>
    </row>
    <row r="134" spans="1:10" s="47" customFormat="1" ht="33" customHeight="1" x14ac:dyDescent="0.3">
      <c r="A134" s="39" t="s">
        <v>207</v>
      </c>
      <c r="B134" s="31" t="s">
        <v>202</v>
      </c>
      <c r="C134" s="59"/>
      <c r="D134" s="60"/>
      <c r="E134" s="60"/>
      <c r="F134" s="61"/>
      <c r="G134" s="62"/>
      <c r="H134" s="44"/>
      <c r="I134" s="45"/>
      <c r="J134" s="46"/>
    </row>
    <row r="135" spans="1:10" s="47" customFormat="1" ht="33" customHeight="1" x14ac:dyDescent="0.3">
      <c r="A135" s="39" t="s">
        <v>208</v>
      </c>
      <c r="B135" s="31" t="s">
        <v>203</v>
      </c>
      <c r="C135" s="59"/>
      <c r="D135" s="60"/>
      <c r="E135" s="60"/>
      <c r="F135" s="61"/>
      <c r="G135" s="62"/>
      <c r="H135" s="44"/>
      <c r="I135" s="45"/>
      <c r="J135" s="46"/>
    </row>
    <row r="136" spans="1:10" s="47" customFormat="1" ht="33" customHeight="1" x14ac:dyDescent="0.3">
      <c r="A136" s="39" t="s">
        <v>209</v>
      </c>
      <c r="B136" s="31" t="s">
        <v>204</v>
      </c>
      <c r="C136" s="59"/>
      <c r="D136" s="60"/>
      <c r="E136" s="60"/>
      <c r="F136" s="61"/>
      <c r="G136" s="62"/>
      <c r="H136" s="44"/>
      <c r="I136" s="45"/>
      <c r="J136" s="46"/>
    </row>
    <row r="137" spans="1:10" s="47" customFormat="1" ht="46.5" customHeight="1" thickBot="1" x14ac:dyDescent="0.35">
      <c r="A137" s="95" t="s">
        <v>210</v>
      </c>
      <c r="B137" s="116" t="s">
        <v>205</v>
      </c>
      <c r="C137" s="117"/>
      <c r="D137" s="118"/>
      <c r="E137" s="118"/>
      <c r="F137" s="119"/>
      <c r="G137" s="120"/>
      <c r="H137" s="44"/>
      <c r="I137" s="45"/>
      <c r="J137" s="46"/>
    </row>
    <row r="138" spans="1:10" s="70" customFormat="1" ht="17.25" x14ac:dyDescent="0.3">
      <c r="A138" s="64"/>
      <c r="B138" s="64"/>
      <c r="C138" s="64"/>
      <c r="D138" s="65"/>
      <c r="E138" s="66"/>
      <c r="F138" s="67"/>
      <c r="G138" s="68"/>
      <c r="H138" s="69"/>
      <c r="I138" s="69"/>
      <c r="J138" s="69"/>
    </row>
    <row r="139" spans="1:10" s="70" customFormat="1" ht="17.25" x14ac:dyDescent="0.3">
      <c r="A139" s="64"/>
      <c r="B139" s="64"/>
      <c r="C139" s="66"/>
      <c r="D139" s="71"/>
      <c r="E139" s="66"/>
      <c r="F139" s="66"/>
    </row>
    <row r="140" spans="1:10" s="70" customFormat="1" ht="17.25" x14ac:dyDescent="0.3">
      <c r="A140" s="64"/>
      <c r="B140" s="72" t="s">
        <v>51</v>
      </c>
      <c r="C140" s="66"/>
      <c r="D140" s="71"/>
      <c r="E140" s="66"/>
      <c r="F140" s="66"/>
    </row>
    <row r="141" spans="1:10" s="70" customFormat="1" ht="17.25" x14ac:dyDescent="0.3">
      <c r="A141" s="64"/>
      <c r="B141" s="64"/>
      <c r="C141" s="66"/>
      <c r="D141" s="71"/>
      <c r="E141" s="66"/>
      <c r="F141" s="66"/>
    </row>
    <row r="142" spans="1:10" s="70" customFormat="1" ht="17.25" x14ac:dyDescent="0.3">
      <c r="A142" s="64"/>
      <c r="B142" s="105"/>
      <c r="C142" s="66"/>
      <c r="D142" s="71"/>
      <c r="E142" s="66"/>
      <c r="F142" s="66"/>
    </row>
    <row r="143" spans="1:10" s="70" customFormat="1" ht="17.25" x14ac:dyDescent="0.3">
      <c r="A143" s="64"/>
      <c r="B143" s="64"/>
      <c r="C143" s="66"/>
      <c r="D143" s="71"/>
      <c r="E143" s="66"/>
      <c r="F143" s="66"/>
    </row>
    <row r="144" spans="1:10" s="70" customFormat="1" ht="17.25" x14ac:dyDescent="0.3">
      <c r="A144" s="64"/>
      <c r="B144" s="64"/>
      <c r="C144" s="66"/>
      <c r="D144" s="71"/>
      <c r="E144" s="66"/>
      <c r="F144" s="66"/>
    </row>
    <row r="145" spans="1:6" s="70" customFormat="1" ht="17.25" x14ac:dyDescent="0.3">
      <c r="A145" s="64"/>
      <c r="B145" s="64"/>
      <c r="C145" s="66"/>
      <c r="D145" s="71"/>
      <c r="E145" s="66"/>
      <c r="F145" s="66"/>
    </row>
    <row r="146" spans="1:6" s="70" customFormat="1" ht="17.25" x14ac:dyDescent="0.3">
      <c r="A146" s="64"/>
      <c r="B146" s="64"/>
      <c r="C146" s="66"/>
      <c r="D146" s="71"/>
      <c r="E146" s="66"/>
      <c r="F146" s="66"/>
    </row>
    <row r="147" spans="1:6" s="70" customFormat="1" ht="17.25" x14ac:dyDescent="0.3">
      <c r="A147" s="64"/>
      <c r="B147" s="64"/>
      <c r="C147" s="66"/>
      <c r="D147" s="71"/>
      <c r="E147" s="66"/>
      <c r="F147" s="66"/>
    </row>
    <row r="148" spans="1:6" s="70" customFormat="1" ht="17.25" x14ac:dyDescent="0.3">
      <c r="A148" s="64"/>
      <c r="B148" s="64"/>
      <c r="C148" s="66"/>
      <c r="D148" s="71"/>
      <c r="E148" s="66"/>
      <c r="F148" s="66"/>
    </row>
    <row r="149" spans="1:6" s="70" customFormat="1" ht="17.25" x14ac:dyDescent="0.3">
      <c r="A149" s="64"/>
      <c r="B149" s="64"/>
      <c r="C149" s="66"/>
      <c r="D149" s="71"/>
      <c r="E149" s="66"/>
      <c r="F149" s="66"/>
    </row>
    <row r="150" spans="1:6" s="70" customFormat="1" ht="17.25" x14ac:dyDescent="0.3">
      <c r="A150" s="64"/>
      <c r="B150" s="64"/>
      <c r="C150" s="66"/>
      <c r="D150" s="71"/>
      <c r="E150" s="66"/>
      <c r="F150" s="66"/>
    </row>
    <row r="151" spans="1:6" s="70" customFormat="1" ht="17.25" x14ac:dyDescent="0.3">
      <c r="A151" s="64"/>
      <c r="B151" s="64"/>
      <c r="C151" s="66"/>
      <c r="D151" s="71"/>
      <c r="E151" s="66"/>
      <c r="F151" s="66"/>
    </row>
    <row r="152" spans="1:6" s="70" customFormat="1" ht="17.25" x14ac:dyDescent="0.3">
      <c r="A152" s="64"/>
      <c r="B152" s="64"/>
      <c r="C152" s="66"/>
      <c r="D152" s="71"/>
      <c r="E152" s="66"/>
      <c r="F152" s="66"/>
    </row>
    <row r="153" spans="1:6" s="70" customFormat="1" ht="17.25" x14ac:dyDescent="0.3">
      <c r="A153" s="64"/>
      <c r="B153" s="64"/>
      <c r="C153" s="66"/>
      <c r="D153" s="71"/>
      <c r="E153" s="66"/>
      <c r="F153" s="66"/>
    </row>
    <row r="154" spans="1:6" s="70" customFormat="1" ht="17.25" x14ac:dyDescent="0.3">
      <c r="A154" s="64"/>
      <c r="B154" s="64"/>
      <c r="C154" s="66"/>
      <c r="D154" s="71"/>
      <c r="E154" s="66"/>
      <c r="F154" s="66"/>
    </row>
    <row r="155" spans="1:6" s="70" customFormat="1" ht="17.25" x14ac:dyDescent="0.3">
      <c r="A155" s="64"/>
      <c r="B155" s="64"/>
      <c r="C155" s="66"/>
      <c r="D155" s="71"/>
      <c r="E155" s="66"/>
      <c r="F155" s="66"/>
    </row>
    <row r="156" spans="1:6" s="70" customFormat="1" ht="17.25" x14ac:dyDescent="0.3">
      <c r="A156" s="64"/>
      <c r="B156" s="64"/>
      <c r="C156" s="66"/>
      <c r="D156" s="71"/>
      <c r="E156" s="66"/>
      <c r="F156" s="66"/>
    </row>
    <row r="157" spans="1:6" s="70" customFormat="1" ht="17.25" x14ac:dyDescent="0.3">
      <c r="A157" s="64"/>
      <c r="B157" s="64"/>
      <c r="C157" s="66"/>
      <c r="D157" s="71"/>
      <c r="E157" s="66"/>
      <c r="F157" s="66"/>
    </row>
    <row r="158" spans="1:6" s="70" customFormat="1" ht="17.25" x14ac:dyDescent="0.3">
      <c r="A158" s="64"/>
      <c r="B158" s="64"/>
      <c r="C158" s="66"/>
      <c r="D158" s="71"/>
      <c r="E158" s="66"/>
      <c r="F158" s="66"/>
    </row>
    <row r="159" spans="1:6" s="70" customFormat="1" ht="17.25" x14ac:dyDescent="0.3">
      <c r="A159" s="64"/>
      <c r="B159" s="64"/>
      <c r="C159" s="66"/>
      <c r="D159" s="71"/>
      <c r="E159" s="66"/>
      <c r="F159" s="66"/>
    </row>
    <row r="160" spans="1:6" s="70" customFormat="1" ht="17.25" x14ac:dyDescent="0.3">
      <c r="A160" s="64"/>
      <c r="B160" s="64"/>
      <c r="C160" s="66"/>
      <c r="D160" s="71"/>
      <c r="E160" s="66"/>
      <c r="F160" s="66"/>
    </row>
    <row r="161" spans="1:6" s="70" customFormat="1" ht="17.25" x14ac:dyDescent="0.3">
      <c r="A161" s="64"/>
      <c r="B161" s="64"/>
      <c r="C161" s="66"/>
      <c r="D161" s="71"/>
      <c r="E161" s="66"/>
      <c r="F161" s="66"/>
    </row>
    <row r="162" spans="1:6" s="70" customFormat="1" ht="17.25" x14ac:dyDescent="0.3">
      <c r="A162" s="64"/>
      <c r="B162" s="64"/>
      <c r="C162" s="66"/>
      <c r="D162" s="71"/>
      <c r="E162" s="66"/>
      <c r="F162" s="66"/>
    </row>
    <row r="163" spans="1:6" s="70" customFormat="1" ht="17.25" x14ac:dyDescent="0.3">
      <c r="A163" s="64"/>
      <c r="B163" s="64"/>
      <c r="C163" s="66"/>
      <c r="D163" s="71"/>
      <c r="E163" s="66"/>
      <c r="F163" s="66"/>
    </row>
    <row r="164" spans="1:6" s="70" customFormat="1" ht="17.25" x14ac:dyDescent="0.3">
      <c r="A164" s="64"/>
      <c r="B164" s="64"/>
      <c r="C164" s="66"/>
      <c r="D164" s="71"/>
      <c r="E164" s="66"/>
      <c r="F164" s="66"/>
    </row>
    <row r="165" spans="1:6" s="70" customFormat="1" ht="17.25" x14ac:dyDescent="0.3">
      <c r="A165" s="64"/>
      <c r="B165" s="64"/>
      <c r="C165" s="66"/>
      <c r="D165" s="71"/>
      <c r="E165" s="66"/>
      <c r="F165" s="66"/>
    </row>
    <row r="166" spans="1:6" s="70" customFormat="1" ht="17.25" x14ac:dyDescent="0.3">
      <c r="A166" s="64"/>
      <c r="B166" s="64"/>
      <c r="C166" s="66"/>
      <c r="D166" s="71"/>
      <c r="E166" s="66"/>
      <c r="F166" s="66"/>
    </row>
    <row r="167" spans="1:6" s="75" customFormat="1" ht="17.25" x14ac:dyDescent="0.3">
      <c r="A167" s="72"/>
      <c r="B167" s="72"/>
      <c r="C167" s="73"/>
      <c r="D167" s="74"/>
      <c r="E167" s="73"/>
      <c r="F167" s="73"/>
    </row>
    <row r="168" spans="1:6" s="75" customFormat="1" ht="17.25" x14ac:dyDescent="0.3">
      <c r="A168" s="72"/>
      <c r="B168" s="72"/>
      <c r="C168" s="73"/>
      <c r="D168" s="74"/>
      <c r="E168" s="73"/>
      <c r="F168" s="73"/>
    </row>
    <row r="169" spans="1:6" s="75" customFormat="1" ht="17.25" x14ac:dyDescent="0.3">
      <c r="A169" s="72"/>
      <c r="B169" s="72"/>
      <c r="C169" s="73"/>
      <c r="D169" s="74"/>
      <c r="E169" s="73"/>
      <c r="F169" s="73"/>
    </row>
    <row r="170" spans="1:6" s="75" customFormat="1" ht="17.25" x14ac:dyDescent="0.3">
      <c r="A170" s="72"/>
      <c r="B170" s="72"/>
      <c r="C170" s="73"/>
      <c r="D170" s="74"/>
      <c r="E170" s="73"/>
      <c r="F170" s="73"/>
    </row>
    <row r="171" spans="1:6" s="75" customFormat="1" ht="17.25" x14ac:dyDescent="0.3">
      <c r="A171" s="72"/>
      <c r="B171" s="72"/>
      <c r="C171" s="73"/>
      <c r="D171" s="74"/>
      <c r="E171" s="73"/>
      <c r="F171" s="73"/>
    </row>
    <row r="172" spans="1:6" s="75" customFormat="1" ht="17.25" x14ac:dyDescent="0.3">
      <c r="A172" s="72"/>
      <c r="B172" s="72"/>
      <c r="C172" s="73"/>
      <c r="D172" s="74"/>
      <c r="E172" s="73"/>
      <c r="F172" s="73"/>
    </row>
    <row r="173" spans="1:6" s="75" customFormat="1" ht="17.25" x14ac:dyDescent="0.3">
      <c r="A173" s="72"/>
      <c r="B173" s="72"/>
      <c r="C173" s="73"/>
      <c r="D173" s="74"/>
      <c r="E173" s="73"/>
      <c r="F173" s="73"/>
    </row>
    <row r="174" spans="1:6" s="75" customFormat="1" ht="17.25" x14ac:dyDescent="0.3">
      <c r="A174" s="72"/>
      <c r="B174" s="72"/>
      <c r="C174" s="73"/>
      <c r="D174" s="74"/>
      <c r="E174" s="73"/>
      <c r="F174" s="73"/>
    </row>
    <row r="175" spans="1:6" s="75" customFormat="1" ht="17.25" x14ac:dyDescent="0.3">
      <c r="A175" s="72"/>
      <c r="B175" s="72"/>
      <c r="C175" s="73"/>
      <c r="D175" s="74"/>
      <c r="E175" s="73"/>
      <c r="F175" s="73"/>
    </row>
    <row r="176" spans="1:6" s="75" customFormat="1" ht="17.25" x14ac:dyDescent="0.3">
      <c r="A176" s="72"/>
      <c r="B176" s="72"/>
      <c r="C176" s="73"/>
      <c r="D176" s="74"/>
      <c r="E176" s="73"/>
      <c r="F176" s="73"/>
    </row>
    <row r="177" spans="1:6" s="75" customFormat="1" ht="17.25" x14ac:dyDescent="0.3">
      <c r="A177" s="72"/>
      <c r="B177" s="72"/>
      <c r="C177" s="73"/>
      <c r="D177" s="74"/>
      <c r="E177" s="73"/>
      <c r="F177" s="73"/>
    </row>
    <row r="178" spans="1:6" s="75" customFormat="1" ht="17.25" x14ac:dyDescent="0.3">
      <c r="A178" s="72"/>
      <c r="B178" s="72"/>
      <c r="C178" s="73"/>
      <c r="D178" s="74"/>
      <c r="E178" s="73"/>
      <c r="F178" s="73"/>
    </row>
    <row r="179" spans="1:6" s="75" customFormat="1" ht="17.25" x14ac:dyDescent="0.3">
      <c r="A179" s="72"/>
      <c r="B179" s="72"/>
      <c r="C179" s="73"/>
      <c r="D179" s="74"/>
      <c r="E179" s="73"/>
      <c r="F179" s="73"/>
    </row>
    <row r="180" spans="1:6" s="75" customFormat="1" ht="17.25" x14ac:dyDescent="0.3">
      <c r="A180" s="72"/>
      <c r="B180" s="72"/>
      <c r="C180" s="73"/>
      <c r="D180" s="74"/>
      <c r="E180" s="73"/>
      <c r="F180" s="73"/>
    </row>
    <row r="181" spans="1:6" s="75" customFormat="1" ht="17.25" x14ac:dyDescent="0.3">
      <c r="A181" s="72"/>
      <c r="B181" s="72"/>
      <c r="C181" s="73"/>
      <c r="D181" s="74"/>
      <c r="E181" s="73"/>
      <c r="F181" s="73"/>
    </row>
    <row r="182" spans="1:6" s="75" customFormat="1" ht="17.25" x14ac:dyDescent="0.3">
      <c r="A182" s="72"/>
      <c r="B182" s="72"/>
      <c r="C182" s="73"/>
      <c r="D182" s="74"/>
      <c r="E182" s="73"/>
      <c r="F182" s="73"/>
    </row>
    <row r="183" spans="1:6" s="75" customFormat="1" ht="17.25" x14ac:dyDescent="0.3">
      <c r="A183" s="72"/>
      <c r="B183" s="72"/>
      <c r="C183" s="73"/>
      <c r="D183" s="74"/>
      <c r="E183" s="73"/>
      <c r="F183" s="73"/>
    </row>
    <row r="184" spans="1:6" s="75" customFormat="1" ht="17.25" x14ac:dyDescent="0.3">
      <c r="A184" s="72"/>
      <c r="B184" s="72"/>
      <c r="C184" s="73"/>
      <c r="D184" s="74"/>
      <c r="E184" s="73"/>
      <c r="F184" s="73"/>
    </row>
    <row r="185" spans="1:6" s="75" customFormat="1" ht="17.25" x14ac:dyDescent="0.3">
      <c r="A185" s="72"/>
      <c r="B185" s="72"/>
      <c r="C185" s="73"/>
      <c r="D185" s="74"/>
      <c r="E185" s="73"/>
      <c r="F185" s="73"/>
    </row>
    <row r="186" spans="1:6" s="75" customFormat="1" ht="17.25" x14ac:dyDescent="0.3">
      <c r="A186" s="72"/>
      <c r="B186" s="72"/>
      <c r="C186" s="73"/>
      <c r="D186" s="74"/>
      <c r="E186" s="73"/>
      <c r="F186" s="73"/>
    </row>
    <row r="187" spans="1:6" s="75" customFormat="1" ht="17.25" x14ac:dyDescent="0.3">
      <c r="A187" s="72"/>
      <c r="B187" s="72"/>
      <c r="C187" s="73"/>
      <c r="D187" s="74"/>
      <c r="E187" s="73"/>
      <c r="F187" s="73"/>
    </row>
    <row r="188" spans="1:6" s="75" customFormat="1" ht="17.25" x14ac:dyDescent="0.3">
      <c r="A188" s="72"/>
      <c r="B188" s="72"/>
      <c r="C188" s="73"/>
      <c r="D188" s="74"/>
      <c r="E188" s="73"/>
      <c r="F188" s="73"/>
    </row>
    <row r="189" spans="1:6" s="75" customFormat="1" ht="17.25" x14ac:dyDescent="0.3">
      <c r="A189" s="72"/>
      <c r="B189" s="72"/>
      <c r="C189" s="73"/>
      <c r="D189" s="74"/>
      <c r="E189" s="73"/>
      <c r="F189" s="73"/>
    </row>
    <row r="190" spans="1:6" s="75" customFormat="1" ht="17.25" x14ac:dyDescent="0.3">
      <c r="A190" s="72"/>
      <c r="B190" s="72"/>
      <c r="C190" s="73"/>
      <c r="D190" s="74"/>
      <c r="E190" s="73"/>
      <c r="F190" s="73"/>
    </row>
    <row r="191" spans="1:6" s="75" customFormat="1" ht="17.25" x14ac:dyDescent="0.3">
      <c r="A191" s="72"/>
      <c r="B191" s="72"/>
      <c r="C191" s="73"/>
      <c r="D191" s="74"/>
      <c r="E191" s="73"/>
      <c r="F191" s="73"/>
    </row>
    <row r="192" spans="1:6" s="75" customFormat="1" ht="17.25" x14ac:dyDescent="0.3">
      <c r="A192" s="72"/>
      <c r="B192" s="72"/>
      <c r="C192" s="73"/>
      <c r="D192" s="74"/>
      <c r="E192" s="73"/>
      <c r="F192" s="73"/>
    </row>
    <row r="193" spans="1:6" s="75" customFormat="1" ht="17.25" x14ac:dyDescent="0.3">
      <c r="A193" s="72"/>
      <c r="B193" s="72"/>
      <c r="C193" s="73"/>
      <c r="D193" s="74"/>
      <c r="E193" s="73"/>
      <c r="F193" s="73"/>
    </row>
    <row r="194" spans="1:6" s="75" customFormat="1" ht="17.25" x14ac:dyDescent="0.3">
      <c r="A194" s="72"/>
      <c r="B194" s="72"/>
      <c r="C194" s="73"/>
      <c r="D194" s="74"/>
      <c r="E194" s="73"/>
      <c r="F194" s="73"/>
    </row>
    <row r="195" spans="1:6" s="75" customFormat="1" ht="17.25" x14ac:dyDescent="0.3">
      <c r="A195" s="72"/>
      <c r="B195" s="72"/>
      <c r="C195" s="73"/>
      <c r="D195" s="74"/>
      <c r="E195" s="73"/>
      <c r="F195" s="73"/>
    </row>
    <row r="196" spans="1:6" s="75" customFormat="1" ht="17.25" x14ac:dyDescent="0.3">
      <c r="A196" s="72"/>
      <c r="B196" s="72"/>
      <c r="C196" s="73"/>
      <c r="D196" s="74"/>
      <c r="E196" s="73"/>
      <c r="F196" s="73"/>
    </row>
    <row r="197" spans="1:6" s="75" customFormat="1" ht="17.25" x14ac:dyDescent="0.3">
      <c r="A197" s="72"/>
      <c r="B197" s="72"/>
      <c r="C197" s="73"/>
      <c r="D197" s="74"/>
      <c r="E197" s="73"/>
      <c r="F197" s="73"/>
    </row>
    <row r="198" spans="1:6" s="75" customFormat="1" ht="17.25" x14ac:dyDescent="0.3">
      <c r="A198" s="72"/>
      <c r="B198" s="72"/>
      <c r="C198" s="73"/>
      <c r="D198" s="74"/>
      <c r="E198" s="73"/>
      <c r="F198" s="73"/>
    </row>
    <row r="199" spans="1:6" s="75" customFormat="1" ht="17.25" x14ac:dyDescent="0.3">
      <c r="A199" s="72"/>
      <c r="B199" s="72"/>
      <c r="C199" s="73"/>
      <c r="D199" s="74"/>
      <c r="E199" s="73"/>
      <c r="F199" s="73"/>
    </row>
    <row r="200" spans="1:6" s="75" customFormat="1" ht="17.25" x14ac:dyDescent="0.3">
      <c r="A200" s="72"/>
      <c r="B200" s="72"/>
      <c r="C200" s="73"/>
      <c r="D200" s="74"/>
      <c r="E200" s="73"/>
      <c r="F200" s="73"/>
    </row>
    <row r="201" spans="1:6" s="75" customFormat="1" ht="17.25" x14ac:dyDescent="0.3">
      <c r="A201" s="72"/>
      <c r="B201" s="72"/>
      <c r="C201" s="73"/>
      <c r="D201" s="74"/>
      <c r="E201" s="73"/>
      <c r="F201" s="73"/>
    </row>
    <row r="202" spans="1:6" s="75" customFormat="1" ht="17.25" x14ac:dyDescent="0.3">
      <c r="A202" s="72"/>
      <c r="B202" s="72"/>
      <c r="C202" s="73"/>
      <c r="D202" s="74"/>
      <c r="E202" s="73"/>
      <c r="F202" s="73"/>
    </row>
    <row r="203" spans="1:6" s="75" customFormat="1" ht="17.25" x14ac:dyDescent="0.3">
      <c r="A203" s="72"/>
      <c r="B203" s="72"/>
      <c r="C203" s="73"/>
      <c r="D203" s="74"/>
      <c r="E203" s="73"/>
      <c r="F203" s="73"/>
    </row>
    <row r="204" spans="1:6" s="75" customFormat="1" ht="17.25" x14ac:dyDescent="0.3">
      <c r="A204" s="72"/>
      <c r="B204" s="72"/>
      <c r="C204" s="73"/>
      <c r="D204" s="74"/>
      <c r="E204" s="73"/>
      <c r="F204" s="73"/>
    </row>
    <row r="205" spans="1:6" s="75" customFormat="1" ht="17.25" x14ac:dyDescent="0.3">
      <c r="A205" s="72"/>
      <c r="B205" s="72"/>
      <c r="C205" s="73"/>
      <c r="D205" s="74"/>
      <c r="E205" s="73"/>
      <c r="F205" s="73"/>
    </row>
    <row r="206" spans="1:6" s="75" customFormat="1" ht="17.25" x14ac:dyDescent="0.3">
      <c r="A206" s="72"/>
      <c r="B206" s="72"/>
      <c r="C206" s="73"/>
      <c r="D206" s="74"/>
      <c r="E206" s="73"/>
      <c r="F206" s="73"/>
    </row>
    <row r="207" spans="1:6" s="75" customFormat="1" ht="17.25" x14ac:dyDescent="0.3">
      <c r="A207" s="72"/>
      <c r="B207" s="72"/>
      <c r="C207" s="73"/>
      <c r="D207" s="74"/>
      <c r="E207" s="73"/>
      <c r="F207" s="73"/>
    </row>
    <row r="208" spans="1:6" s="75" customFormat="1" ht="17.25" x14ac:dyDescent="0.3">
      <c r="A208" s="72"/>
      <c r="B208" s="72"/>
      <c r="C208" s="73"/>
      <c r="D208" s="74"/>
      <c r="E208" s="73"/>
      <c r="F208" s="73"/>
    </row>
    <row r="209" spans="1:6" s="75" customFormat="1" ht="17.25" x14ac:dyDescent="0.3">
      <c r="A209" s="72"/>
      <c r="B209" s="72"/>
      <c r="C209" s="73"/>
      <c r="D209" s="74"/>
      <c r="E209" s="73"/>
      <c r="F209" s="73"/>
    </row>
    <row r="210" spans="1:6" s="75" customFormat="1" ht="17.25" x14ac:dyDescent="0.3">
      <c r="A210" s="72"/>
      <c r="B210" s="72"/>
      <c r="C210" s="73"/>
      <c r="D210" s="74"/>
      <c r="E210" s="73"/>
      <c r="F210" s="73"/>
    </row>
    <row r="211" spans="1:6" s="75" customFormat="1" ht="17.25" x14ac:dyDescent="0.3">
      <c r="A211" s="72"/>
      <c r="B211" s="72"/>
      <c r="C211" s="73"/>
      <c r="D211" s="74"/>
      <c r="E211" s="73"/>
      <c r="F211" s="73"/>
    </row>
    <row r="212" spans="1:6" s="75" customFormat="1" ht="17.25" x14ac:dyDescent="0.3">
      <c r="A212" s="72"/>
      <c r="B212" s="72"/>
      <c r="C212" s="73"/>
      <c r="D212" s="74"/>
      <c r="E212" s="73"/>
      <c r="F212" s="73"/>
    </row>
    <row r="213" spans="1:6" s="75" customFormat="1" ht="17.25" x14ac:dyDescent="0.3">
      <c r="A213" s="72"/>
      <c r="B213" s="72"/>
      <c r="C213" s="73"/>
      <c r="D213" s="74"/>
      <c r="E213" s="73"/>
      <c r="F213" s="73"/>
    </row>
    <row r="214" spans="1:6" s="75" customFormat="1" ht="17.25" x14ac:dyDescent="0.3">
      <c r="A214" s="72"/>
      <c r="B214" s="72"/>
      <c r="C214" s="73"/>
      <c r="D214" s="74"/>
      <c r="E214" s="73"/>
      <c r="F214" s="73"/>
    </row>
    <row r="215" spans="1:6" s="75" customFormat="1" ht="17.25" x14ac:dyDescent="0.3">
      <c r="A215" s="72"/>
      <c r="B215" s="72"/>
      <c r="C215" s="73"/>
      <c r="D215" s="74"/>
      <c r="E215" s="73"/>
      <c r="F215" s="73"/>
    </row>
    <row r="216" spans="1:6" s="75" customFormat="1" ht="17.25" x14ac:dyDescent="0.3">
      <c r="A216" s="72"/>
      <c r="B216" s="72"/>
      <c r="C216" s="73"/>
      <c r="D216" s="74"/>
      <c r="E216" s="73"/>
      <c r="F216" s="73"/>
    </row>
    <row r="217" spans="1:6" s="75" customFormat="1" ht="17.25" x14ac:dyDescent="0.3">
      <c r="A217" s="72"/>
      <c r="B217" s="72"/>
      <c r="C217" s="73"/>
      <c r="D217" s="74"/>
      <c r="E217" s="73"/>
      <c r="F217" s="73"/>
    </row>
    <row r="218" spans="1:6" s="75" customFormat="1" ht="17.25" x14ac:dyDescent="0.3">
      <c r="A218" s="72"/>
      <c r="B218" s="72"/>
      <c r="C218" s="73"/>
      <c r="D218" s="74"/>
      <c r="E218" s="73"/>
      <c r="F218" s="73"/>
    </row>
    <row r="219" spans="1:6" s="75" customFormat="1" ht="17.25" x14ac:dyDescent="0.3">
      <c r="A219" s="72"/>
      <c r="B219" s="72"/>
      <c r="C219" s="73"/>
      <c r="D219" s="74"/>
      <c r="E219" s="73"/>
      <c r="F219" s="73"/>
    </row>
    <row r="220" spans="1:6" s="75" customFormat="1" ht="17.25" x14ac:dyDescent="0.3">
      <c r="A220" s="72"/>
      <c r="B220" s="72"/>
      <c r="C220" s="73"/>
      <c r="D220" s="74"/>
      <c r="E220" s="73"/>
      <c r="F220" s="73"/>
    </row>
    <row r="221" spans="1:6" s="75" customFormat="1" ht="17.25" x14ac:dyDescent="0.3">
      <c r="A221" s="72"/>
      <c r="B221" s="72"/>
      <c r="C221" s="73"/>
      <c r="D221" s="74"/>
      <c r="E221" s="73"/>
      <c r="F221" s="73"/>
    </row>
    <row r="222" spans="1:6" s="75" customFormat="1" ht="17.25" x14ac:dyDescent="0.3">
      <c r="A222" s="72"/>
      <c r="B222" s="72"/>
      <c r="C222" s="73"/>
      <c r="D222" s="74"/>
      <c r="E222" s="73"/>
      <c r="F222" s="73"/>
    </row>
    <row r="223" spans="1:6" s="75" customFormat="1" ht="17.25" x14ac:dyDescent="0.3">
      <c r="A223" s="72"/>
      <c r="B223" s="72"/>
      <c r="C223" s="73"/>
      <c r="D223" s="74"/>
      <c r="E223" s="73"/>
      <c r="F223" s="73"/>
    </row>
    <row r="224" spans="1:6" s="75" customFormat="1" ht="17.25" x14ac:dyDescent="0.3">
      <c r="A224" s="72"/>
      <c r="B224" s="72"/>
      <c r="C224" s="73"/>
      <c r="D224" s="74"/>
      <c r="E224" s="73"/>
      <c r="F224" s="73"/>
    </row>
    <row r="225" spans="1:6" s="75" customFormat="1" ht="17.25" x14ac:dyDescent="0.3">
      <c r="A225" s="72"/>
      <c r="B225" s="72"/>
      <c r="C225" s="73"/>
      <c r="D225" s="74"/>
      <c r="E225" s="73"/>
      <c r="F225" s="73"/>
    </row>
    <row r="226" spans="1:6" s="75" customFormat="1" ht="17.25" x14ac:dyDescent="0.3">
      <c r="A226" s="72"/>
      <c r="B226" s="72"/>
      <c r="C226" s="73"/>
      <c r="D226" s="74"/>
      <c r="E226" s="73"/>
      <c r="F226" s="73"/>
    </row>
    <row r="227" spans="1:6" s="75" customFormat="1" ht="17.25" x14ac:dyDescent="0.3">
      <c r="A227" s="72"/>
      <c r="B227" s="72"/>
      <c r="C227" s="73"/>
      <c r="D227" s="74"/>
      <c r="E227" s="73"/>
      <c r="F227" s="73"/>
    </row>
    <row r="228" spans="1:6" s="75" customFormat="1" ht="17.25" x14ac:dyDescent="0.3">
      <c r="A228" s="72"/>
      <c r="B228" s="72"/>
      <c r="C228" s="73"/>
      <c r="D228" s="74"/>
      <c r="E228" s="73"/>
      <c r="F228" s="73"/>
    </row>
    <row r="229" spans="1:6" s="75" customFormat="1" ht="17.25" x14ac:dyDescent="0.3">
      <c r="A229" s="72"/>
      <c r="B229" s="72"/>
      <c r="C229" s="73"/>
      <c r="D229" s="74"/>
      <c r="E229" s="73"/>
      <c r="F229" s="73"/>
    </row>
    <row r="230" spans="1:6" s="75" customFormat="1" ht="17.25" x14ac:dyDescent="0.3">
      <c r="A230" s="72"/>
      <c r="B230" s="72"/>
      <c r="C230" s="73"/>
      <c r="D230" s="74"/>
      <c r="E230" s="73"/>
      <c r="F230" s="73"/>
    </row>
    <row r="231" spans="1:6" s="75" customFormat="1" ht="17.25" x14ac:dyDescent="0.3">
      <c r="A231" s="72"/>
      <c r="B231" s="72"/>
      <c r="C231" s="73"/>
      <c r="D231" s="74"/>
      <c r="E231" s="73"/>
      <c r="F231" s="73"/>
    </row>
    <row r="232" spans="1:6" s="75" customFormat="1" ht="17.25" x14ac:dyDescent="0.3">
      <c r="A232" s="72"/>
      <c r="B232" s="72"/>
      <c r="C232" s="73"/>
      <c r="D232" s="74"/>
      <c r="E232" s="73"/>
      <c r="F232" s="73"/>
    </row>
    <row r="233" spans="1:6" s="75" customFormat="1" ht="17.25" x14ac:dyDescent="0.3">
      <c r="A233" s="72"/>
      <c r="B233" s="72"/>
      <c r="C233" s="73"/>
      <c r="D233" s="74"/>
      <c r="E233" s="73"/>
      <c r="F233" s="73"/>
    </row>
    <row r="234" spans="1:6" s="75" customFormat="1" ht="17.25" x14ac:dyDescent="0.3">
      <c r="A234" s="72"/>
      <c r="B234" s="72"/>
      <c r="C234" s="73"/>
      <c r="D234" s="74"/>
      <c r="E234" s="73"/>
      <c r="F234" s="73"/>
    </row>
    <row r="235" spans="1:6" s="75" customFormat="1" ht="17.25" x14ac:dyDescent="0.3">
      <c r="A235" s="72"/>
      <c r="B235" s="72"/>
      <c r="C235" s="73"/>
      <c r="D235" s="74"/>
      <c r="E235" s="73"/>
      <c r="F235" s="73"/>
    </row>
    <row r="236" spans="1:6" s="75" customFormat="1" ht="17.25" x14ac:dyDescent="0.3">
      <c r="A236" s="72"/>
      <c r="B236" s="72"/>
      <c r="C236" s="73"/>
      <c r="D236" s="74"/>
      <c r="E236" s="73"/>
      <c r="F236" s="73"/>
    </row>
    <row r="237" spans="1:6" s="75" customFormat="1" ht="17.25" x14ac:dyDescent="0.3">
      <c r="A237" s="72"/>
      <c r="B237" s="72"/>
      <c r="C237" s="73"/>
      <c r="D237" s="74"/>
      <c r="E237" s="73"/>
      <c r="F237" s="73"/>
    </row>
    <row r="238" spans="1:6" s="75" customFormat="1" ht="17.25" x14ac:dyDescent="0.3">
      <c r="A238" s="72"/>
      <c r="B238" s="72"/>
      <c r="C238" s="73"/>
      <c r="D238" s="74"/>
      <c r="E238" s="73"/>
      <c r="F238" s="73"/>
    </row>
    <row r="239" spans="1:6" s="75" customFormat="1" ht="17.25" x14ac:dyDescent="0.3">
      <c r="A239" s="72"/>
      <c r="B239" s="72"/>
      <c r="C239" s="73"/>
      <c r="D239" s="74"/>
      <c r="E239" s="73"/>
      <c r="F239" s="73"/>
    </row>
    <row r="240" spans="1:6" s="75" customFormat="1" ht="17.25" x14ac:dyDescent="0.3">
      <c r="A240" s="72"/>
      <c r="B240" s="72"/>
      <c r="C240" s="73"/>
      <c r="D240" s="74"/>
      <c r="E240" s="73"/>
      <c r="F240" s="73"/>
    </row>
    <row r="241" spans="1:6" s="75" customFormat="1" ht="17.25" x14ac:dyDescent="0.3">
      <c r="A241" s="72"/>
      <c r="B241" s="72"/>
      <c r="C241" s="73"/>
      <c r="D241" s="74"/>
      <c r="E241" s="73"/>
      <c r="F241" s="73"/>
    </row>
    <row r="242" spans="1:6" s="75" customFormat="1" ht="17.25" x14ac:dyDescent="0.3">
      <c r="A242" s="72"/>
      <c r="B242" s="72"/>
      <c r="C242" s="73"/>
      <c r="D242" s="74"/>
      <c r="E242" s="73"/>
      <c r="F242" s="73"/>
    </row>
    <row r="243" spans="1:6" s="75" customFormat="1" ht="17.25" x14ac:dyDescent="0.3">
      <c r="A243" s="72"/>
      <c r="B243" s="72"/>
      <c r="C243" s="73"/>
      <c r="D243" s="74"/>
      <c r="E243" s="73"/>
      <c r="F243" s="73"/>
    </row>
    <row r="244" spans="1:6" s="75" customFormat="1" ht="17.25" x14ac:dyDescent="0.3">
      <c r="A244" s="72"/>
      <c r="B244" s="72"/>
      <c r="C244" s="73"/>
      <c r="D244" s="74"/>
      <c r="E244" s="73"/>
      <c r="F244" s="73"/>
    </row>
    <row r="245" spans="1:6" s="75" customFormat="1" ht="17.25" x14ac:dyDescent="0.3">
      <c r="A245" s="72"/>
      <c r="B245" s="72"/>
      <c r="C245" s="73"/>
      <c r="D245" s="74"/>
      <c r="E245" s="73"/>
      <c r="F245" s="73"/>
    </row>
    <row r="246" spans="1:6" s="75" customFormat="1" ht="17.25" x14ac:dyDescent="0.3">
      <c r="A246" s="72"/>
      <c r="B246" s="72"/>
      <c r="C246" s="73"/>
      <c r="D246" s="74"/>
      <c r="E246" s="73"/>
      <c r="F246" s="73"/>
    </row>
    <row r="247" spans="1:6" s="75" customFormat="1" ht="17.25" x14ac:dyDescent="0.3">
      <c r="A247" s="72"/>
      <c r="B247" s="72"/>
      <c r="C247" s="73"/>
      <c r="D247" s="74"/>
      <c r="E247" s="73"/>
      <c r="F247" s="73"/>
    </row>
    <row r="248" spans="1:6" s="75" customFormat="1" ht="17.25" x14ac:dyDescent="0.3">
      <c r="A248" s="72"/>
      <c r="B248" s="72"/>
      <c r="C248" s="73"/>
      <c r="D248" s="74"/>
      <c r="E248" s="73"/>
      <c r="F248" s="73"/>
    </row>
    <row r="249" spans="1:6" s="75" customFormat="1" ht="17.25" x14ac:dyDescent="0.3">
      <c r="A249" s="72"/>
      <c r="B249" s="72"/>
      <c r="C249" s="73"/>
      <c r="D249" s="74"/>
      <c r="E249" s="73"/>
      <c r="F249" s="73"/>
    </row>
    <row r="250" spans="1:6" s="75" customFormat="1" ht="17.25" x14ac:dyDescent="0.3">
      <c r="A250" s="72"/>
      <c r="B250" s="72"/>
      <c r="C250" s="73"/>
      <c r="D250" s="74"/>
      <c r="E250" s="73"/>
      <c r="F250" s="73"/>
    </row>
    <row r="251" spans="1:6" s="75" customFormat="1" ht="17.25" x14ac:dyDescent="0.3">
      <c r="A251" s="72"/>
      <c r="B251" s="72"/>
      <c r="C251" s="73"/>
      <c r="D251" s="74"/>
      <c r="E251" s="73"/>
      <c r="F251" s="73"/>
    </row>
    <row r="252" spans="1:6" s="75" customFormat="1" ht="17.25" x14ac:dyDescent="0.3">
      <c r="A252" s="72"/>
      <c r="B252" s="72"/>
      <c r="C252" s="73"/>
      <c r="D252" s="74"/>
      <c r="E252" s="73"/>
      <c r="F252" s="73"/>
    </row>
    <row r="253" spans="1:6" s="75" customFormat="1" ht="17.25" x14ac:dyDescent="0.3">
      <c r="A253" s="72"/>
      <c r="B253" s="72"/>
      <c r="C253" s="73"/>
      <c r="D253" s="74"/>
      <c r="E253" s="73"/>
      <c r="F253" s="73"/>
    </row>
    <row r="254" spans="1:6" s="75" customFormat="1" ht="17.25" x14ac:dyDescent="0.3">
      <c r="A254" s="72"/>
      <c r="B254" s="72"/>
      <c r="C254" s="73"/>
      <c r="D254" s="74"/>
      <c r="E254" s="73"/>
      <c r="F254" s="73"/>
    </row>
    <row r="255" spans="1:6" s="75" customFormat="1" ht="17.25" x14ac:dyDescent="0.3">
      <c r="A255" s="72"/>
      <c r="B255" s="72"/>
      <c r="C255" s="73"/>
      <c r="D255" s="74"/>
      <c r="E255" s="73"/>
      <c r="F255" s="73"/>
    </row>
    <row r="256" spans="1:6" s="75" customFormat="1" ht="17.25" x14ac:dyDescent="0.3">
      <c r="A256" s="72"/>
      <c r="B256" s="72"/>
      <c r="C256" s="73"/>
      <c r="D256" s="74"/>
      <c r="E256" s="73"/>
      <c r="F256" s="73"/>
    </row>
    <row r="257" spans="1:6" s="75" customFormat="1" ht="17.25" x14ac:dyDescent="0.3">
      <c r="A257" s="72"/>
      <c r="B257" s="72"/>
      <c r="C257" s="73"/>
      <c r="D257" s="74"/>
      <c r="E257" s="73"/>
      <c r="F257" s="73"/>
    </row>
    <row r="258" spans="1:6" s="75" customFormat="1" ht="17.25" x14ac:dyDescent="0.3">
      <c r="A258" s="72"/>
      <c r="B258" s="72"/>
      <c r="C258" s="73"/>
      <c r="D258" s="74"/>
      <c r="E258" s="73"/>
      <c r="F258" s="73"/>
    </row>
    <row r="259" spans="1:6" s="75" customFormat="1" ht="17.25" x14ac:dyDescent="0.3">
      <c r="A259" s="72"/>
      <c r="B259" s="72"/>
      <c r="C259" s="73"/>
      <c r="D259" s="74"/>
      <c r="E259" s="73"/>
      <c r="F259" s="73"/>
    </row>
    <row r="260" spans="1:6" s="75" customFormat="1" ht="17.25" x14ac:dyDescent="0.3">
      <c r="A260" s="72"/>
      <c r="B260" s="72"/>
      <c r="C260" s="73"/>
      <c r="D260" s="74"/>
      <c r="E260" s="73"/>
      <c r="F260" s="73"/>
    </row>
    <row r="261" spans="1:6" s="75" customFormat="1" ht="17.25" x14ac:dyDescent="0.3">
      <c r="A261" s="72"/>
      <c r="B261" s="72"/>
      <c r="C261" s="73"/>
      <c r="D261" s="74"/>
      <c r="E261" s="73"/>
      <c r="F261" s="73"/>
    </row>
    <row r="262" spans="1:6" s="75" customFormat="1" ht="17.25" x14ac:dyDescent="0.3">
      <c r="A262" s="72"/>
      <c r="B262" s="72"/>
      <c r="C262" s="73"/>
      <c r="D262" s="74"/>
      <c r="E262" s="73"/>
      <c r="F262" s="73"/>
    </row>
    <row r="263" spans="1:6" s="75" customFormat="1" ht="17.25" x14ac:dyDescent="0.3">
      <c r="A263" s="72"/>
      <c r="B263" s="72"/>
      <c r="C263" s="73"/>
      <c r="D263" s="74"/>
      <c r="E263" s="73"/>
      <c r="F263" s="73"/>
    </row>
    <row r="264" spans="1:6" s="75" customFormat="1" ht="17.25" x14ac:dyDescent="0.3">
      <c r="A264" s="72"/>
      <c r="B264" s="72"/>
      <c r="C264" s="73"/>
      <c r="D264" s="74"/>
      <c r="E264" s="73"/>
      <c r="F264" s="73"/>
    </row>
    <row r="265" spans="1:6" s="75" customFormat="1" ht="17.25" x14ac:dyDescent="0.3">
      <c r="A265" s="72"/>
      <c r="B265" s="72"/>
      <c r="C265" s="73"/>
      <c r="D265" s="74"/>
      <c r="E265" s="73"/>
      <c r="F265" s="73"/>
    </row>
    <row r="266" spans="1:6" s="75" customFormat="1" ht="17.25" x14ac:dyDescent="0.3">
      <c r="A266" s="72"/>
      <c r="B266" s="72"/>
      <c r="C266" s="73"/>
      <c r="D266" s="74"/>
      <c r="E266" s="73"/>
      <c r="F266" s="73"/>
    </row>
    <row r="267" spans="1:6" s="75" customFormat="1" ht="17.25" x14ac:dyDescent="0.3">
      <c r="A267" s="72"/>
      <c r="B267" s="72"/>
      <c r="C267" s="73"/>
      <c r="D267" s="74"/>
      <c r="E267" s="73"/>
      <c r="F267" s="73"/>
    </row>
    <row r="268" spans="1:6" s="75" customFormat="1" ht="17.25" x14ac:dyDescent="0.3">
      <c r="A268" s="72"/>
      <c r="B268" s="72"/>
      <c r="C268" s="73"/>
      <c r="D268" s="74"/>
      <c r="E268" s="73"/>
      <c r="F268" s="73"/>
    </row>
    <row r="269" spans="1:6" s="75" customFormat="1" ht="17.25" x14ac:dyDescent="0.3">
      <c r="A269" s="72"/>
      <c r="B269" s="72"/>
      <c r="C269" s="73"/>
      <c r="D269" s="74"/>
      <c r="E269" s="73"/>
      <c r="F269" s="73"/>
    </row>
    <row r="270" spans="1:6" s="75" customFormat="1" ht="17.25" x14ac:dyDescent="0.3">
      <c r="A270" s="72"/>
      <c r="B270" s="72"/>
      <c r="C270" s="73"/>
      <c r="D270" s="74"/>
      <c r="E270" s="73"/>
      <c r="F270" s="73"/>
    </row>
    <row r="271" spans="1:6" s="75" customFormat="1" ht="17.25" x14ac:dyDescent="0.3">
      <c r="A271" s="72"/>
      <c r="B271" s="72"/>
      <c r="C271" s="73"/>
      <c r="D271" s="74"/>
      <c r="E271" s="73"/>
      <c r="F271" s="73"/>
    </row>
    <row r="272" spans="1:6" s="75" customFormat="1" ht="17.25" x14ac:dyDescent="0.3">
      <c r="A272" s="72"/>
      <c r="B272" s="72"/>
      <c r="C272" s="73"/>
      <c r="D272" s="74"/>
      <c r="E272" s="73"/>
      <c r="F272" s="73"/>
    </row>
    <row r="273" spans="1:6" s="75" customFormat="1" ht="17.25" x14ac:dyDescent="0.3">
      <c r="A273" s="72"/>
      <c r="B273" s="72"/>
      <c r="C273" s="73"/>
      <c r="D273" s="74"/>
      <c r="E273" s="73"/>
      <c r="F273" s="73"/>
    </row>
    <row r="274" spans="1:6" s="75" customFormat="1" ht="17.25" x14ac:dyDescent="0.3">
      <c r="A274" s="72"/>
      <c r="B274" s="72"/>
      <c r="C274" s="73"/>
      <c r="D274" s="74"/>
      <c r="E274" s="73"/>
      <c r="F274" s="73"/>
    </row>
    <row r="275" spans="1:6" s="75" customFormat="1" ht="17.25" x14ac:dyDescent="0.3">
      <c r="A275" s="72"/>
      <c r="B275" s="72"/>
      <c r="C275" s="73"/>
      <c r="D275" s="74"/>
      <c r="E275" s="73"/>
      <c r="F275" s="73"/>
    </row>
    <row r="276" spans="1:6" x14ac:dyDescent="0.25">
      <c r="A276" s="76"/>
    </row>
    <row r="277" spans="1:6" x14ac:dyDescent="0.25">
      <c r="A277" s="76"/>
    </row>
    <row r="278" spans="1:6" x14ac:dyDescent="0.25">
      <c r="A278" s="76"/>
    </row>
    <row r="279" spans="1:6" x14ac:dyDescent="0.25">
      <c r="A279" s="76"/>
    </row>
    <row r="280" spans="1:6" x14ac:dyDescent="0.25">
      <c r="A280" s="76"/>
    </row>
    <row r="281" spans="1:6" x14ac:dyDescent="0.25">
      <c r="A281" s="76"/>
    </row>
    <row r="282" spans="1:6" x14ac:dyDescent="0.25">
      <c r="A282" s="76"/>
    </row>
    <row r="283" spans="1:6" x14ac:dyDescent="0.25">
      <c r="A283" s="76"/>
    </row>
    <row r="284" spans="1:6" x14ac:dyDescent="0.25">
      <c r="A284" s="76"/>
    </row>
    <row r="285" spans="1:6" x14ac:dyDescent="0.25">
      <c r="A285" s="76"/>
    </row>
    <row r="286" spans="1:6" x14ac:dyDescent="0.25">
      <c r="A286" s="76"/>
    </row>
    <row r="287" spans="1:6" x14ac:dyDescent="0.25">
      <c r="A287" s="76"/>
    </row>
    <row r="288" spans="1:6" x14ac:dyDescent="0.25">
      <c r="A288" s="76"/>
    </row>
    <row r="289" spans="1:1" x14ac:dyDescent="0.25">
      <c r="A289" s="76"/>
    </row>
    <row r="290" spans="1:1" x14ac:dyDescent="0.25">
      <c r="A290" s="76"/>
    </row>
    <row r="291" spans="1:1" x14ac:dyDescent="0.25">
      <c r="A291" s="76"/>
    </row>
  </sheetData>
  <sheetProtection password="EF31" sheet="1" objects="1" scenarios="1" selectLockedCells="1"/>
  <mergeCells count="6">
    <mergeCell ref="C23:E23"/>
    <mergeCell ref="C24:E24"/>
    <mergeCell ref="C25:E25"/>
    <mergeCell ref="F23:G23"/>
    <mergeCell ref="F24:G24"/>
    <mergeCell ref="F25:G25"/>
  </mergeCells>
  <phoneticPr fontId="0" type="noConversion"/>
  <pageMargins left="0.31496062992125984" right="0.31496062992125984" top="0.78740157480314965" bottom="0.78740157480314965" header="0.31496062992125984" footer="0.35433070866141736"/>
  <pageSetup paperSize="9" scale="61" orientation="landscape" r:id="rId1"/>
  <headerFooter alignWithMargins="0">
    <oddHeader>&amp;LOPĆA BOLNICA DUBROVNIK
Dr. Roka Mišetića 2
20 000 Dubrovnik&amp;CPrilog 3 - TROŠKOVNIK S TEHNIČKOM SPECIFIKACIJOM</oddHeader>
    <oddFooter>&amp;R&amp;N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O.B. Dubrovnik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darkok</dc:creator>
  <cp:lastModifiedBy>lucepe</cp:lastModifiedBy>
  <cp:lastPrinted>2021-08-06T11:23:00Z</cp:lastPrinted>
  <dcterms:created xsi:type="dcterms:W3CDTF">2003-05-05T17:45:22Z</dcterms:created>
  <dcterms:modified xsi:type="dcterms:W3CDTF">2021-08-06T11:24:00Z</dcterms:modified>
</cp:coreProperties>
</file>