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320" windowHeight="10920"/>
  </bookViews>
  <sheets>
    <sheet name="TROŠKOVNIK" sheetId="1" r:id="rId1"/>
  </sheets>
  <definedNames>
    <definedName name="_xlnm.Print_Area" localSheetId="0">TROŠKOVNIK!$A$1:$E$180</definedName>
  </definedNames>
  <calcPr calcId="114210"/>
</workbook>
</file>

<file path=xl/calcChain.xml><?xml version="1.0" encoding="utf-8"?>
<calcChain xmlns="http://schemas.openxmlformats.org/spreadsheetml/2006/main">
  <c r="D177" i="1"/>
  <c r="D175"/>
  <c r="D174"/>
  <c r="D172"/>
  <c r="D169"/>
  <c r="D168"/>
  <c r="D167"/>
  <c r="D166"/>
  <c r="D164"/>
  <c r="D163"/>
  <c r="D162"/>
  <c r="D161"/>
  <c r="D160"/>
  <c r="D159"/>
  <c r="D157"/>
  <c r="D156"/>
  <c r="D155"/>
  <c r="D154"/>
  <c r="D153"/>
  <c r="D152"/>
  <c r="D150"/>
  <c r="D149"/>
  <c r="D148"/>
  <c r="D147"/>
  <c r="D146"/>
  <c r="D145"/>
  <c r="D143"/>
  <c r="D142"/>
  <c r="D141"/>
  <c r="D140"/>
  <c r="D139"/>
  <c r="D138"/>
  <c r="D136"/>
  <c r="D135"/>
  <c r="D134"/>
  <c r="D133"/>
  <c r="D132"/>
  <c r="D131"/>
  <c r="D129"/>
  <c r="D128"/>
  <c r="D127"/>
  <c r="D126"/>
  <c r="D125"/>
  <c r="D124"/>
  <c r="D121"/>
  <c r="D120"/>
  <c r="D119"/>
  <c r="D118"/>
  <c r="D117"/>
  <c r="D116"/>
  <c r="D115"/>
  <c r="D114"/>
  <c r="D113"/>
  <c r="D112"/>
  <c r="D111"/>
  <c r="D110"/>
  <c r="D108"/>
  <c r="D107"/>
  <c r="D106"/>
  <c r="D105"/>
  <c r="D104"/>
  <c r="D103"/>
  <c r="D102"/>
  <c r="D101"/>
  <c r="D100"/>
  <c r="D99"/>
  <c r="D98"/>
  <c r="D97"/>
  <c r="D95"/>
  <c r="D94"/>
  <c r="D93"/>
  <c r="D92"/>
  <c r="D91"/>
  <c r="D90"/>
  <c r="D89"/>
  <c r="D87"/>
  <c r="D86"/>
  <c r="D85"/>
  <c r="D84"/>
  <c r="D83"/>
  <c r="D82"/>
  <c r="D81"/>
  <c r="D80"/>
  <c r="D79"/>
  <c r="D78"/>
  <c r="D77"/>
  <c r="D76"/>
  <c r="D74"/>
  <c r="D73"/>
  <c r="D72"/>
  <c r="D71"/>
  <c r="D70"/>
  <c r="D69"/>
  <c r="D68"/>
  <c r="D67"/>
  <c r="D66"/>
  <c r="D65"/>
  <c r="D64"/>
  <c r="D63"/>
  <c r="D59"/>
  <c r="D58"/>
  <c r="D57"/>
  <c r="D56"/>
  <c r="D54"/>
  <c r="D53"/>
  <c r="D52"/>
  <c r="D50"/>
  <c r="D49"/>
  <c r="D48"/>
  <c r="D44"/>
  <c r="D43"/>
  <c r="D41"/>
  <c r="D40"/>
  <c r="D39"/>
  <c r="D38"/>
  <c r="D37"/>
  <c r="D36"/>
  <c r="D34"/>
  <c r="D33"/>
  <c r="D32"/>
  <c r="D30"/>
  <c r="D29"/>
  <c r="D28"/>
  <c r="D27"/>
  <c r="D25"/>
  <c r="D24"/>
  <c r="D23"/>
  <c r="D22"/>
  <c r="D21"/>
  <c r="D20"/>
  <c r="D18"/>
  <c r="D17"/>
  <c r="D16"/>
  <c r="D15"/>
  <c r="D14"/>
  <c r="D13"/>
  <c r="D11"/>
  <c r="D10"/>
  <c r="D9"/>
  <c r="D8"/>
  <c r="D7"/>
  <c r="D6"/>
  <c r="D178"/>
</calcChain>
</file>

<file path=xl/sharedStrings.xml><?xml version="1.0" encoding="utf-8"?>
<sst xmlns="http://schemas.openxmlformats.org/spreadsheetml/2006/main" count="183" uniqueCount="67">
  <si>
    <t>Cijena ponude bez PDV-a</t>
  </si>
  <si>
    <t xml:space="preserve"> </t>
  </si>
  <si>
    <t>Povratnica</t>
  </si>
  <si>
    <t xml:space="preserve">   251-500 grama</t>
  </si>
  <si>
    <t>0,2 do 1 kg</t>
  </si>
  <si>
    <t>do 0.2 I zona D+1 do 10,00</t>
  </si>
  <si>
    <t>do 0.2 I zona D+1 do 15,00</t>
  </si>
  <si>
    <t>do 0.2 I zona D+1 do 20,00</t>
  </si>
  <si>
    <t>do 0.2 II zona D+1 do 10,00</t>
  </si>
  <si>
    <t>do 0.2 II zona D+1 do 15,00</t>
  </si>
  <si>
    <t>do 0.2 II zona D+1 do 20,00</t>
  </si>
  <si>
    <t>cijena po vrijednosti do 200,00kn</t>
  </si>
  <si>
    <t>Cijena po masi, uračunata vrijednost 100 kn</t>
  </si>
  <si>
    <t>URUČENJE U POŠTANSKOM UREDU</t>
  </si>
  <si>
    <t>do 2 kg</t>
  </si>
  <si>
    <t>iznad 2 kg do 5 kg</t>
  </si>
  <si>
    <t>iznad 5 kg do 10 kg</t>
  </si>
  <si>
    <t>URUČENJE NA ADRESI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</si>
  <si>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</si>
  <si>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</si>
  <si>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</si>
  <si>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</si>
  <si>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</si>
  <si>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iznad 1-2 kg</t>
  </si>
  <si>
    <t>iznad 2-5 kg</t>
  </si>
  <si>
    <t>iznad 5-10 kg</t>
  </si>
  <si>
    <t>iznad 10-15 kg</t>
  </si>
  <si>
    <t>iznad 15-20 kg</t>
  </si>
  <si>
    <t>iznad 20-25 kg</t>
  </si>
  <si>
    <t>iznad 25-30 kg</t>
  </si>
  <si>
    <t>iznad 30-35 kg</t>
  </si>
  <si>
    <t>iznad 35-40 kg</t>
  </si>
  <si>
    <t>iznad 40-45 kg</t>
  </si>
  <si>
    <t>iznad 45-50 kg</t>
  </si>
  <si>
    <t>1. Pismovna pošiljka</t>
  </si>
  <si>
    <t>2. Preporučena pošiljka</t>
  </si>
  <si>
    <t>iznad 200,00 kn do 1.000,00 kn</t>
  </si>
  <si>
    <t>Uručiti osobno primatelju</t>
  </si>
  <si>
    <t>Glomazno</t>
  </si>
  <si>
    <t>PLUS-dodatak (za preporučenu i vrijednosnu pošiljku)</t>
  </si>
  <si>
    <t>Povratnica za hpekspres pošiljku</t>
  </si>
  <si>
    <t>Uručiti hpekspres osobno primatelju</t>
  </si>
  <si>
    <t>Izdvojena hpekspres pošiljka</t>
  </si>
  <si>
    <t>Glomazna hpekspres pošiljka</t>
  </si>
  <si>
    <t>UNUTARNJI PROMET</t>
  </si>
  <si>
    <t>MEĐUNARODNI PROMET</t>
  </si>
  <si>
    <t>Jedinična cijena bez PDV-a</t>
  </si>
  <si>
    <t>1. Pismovna pošiljka u međunarodnom prometu</t>
  </si>
  <si>
    <t>2. Prioritetna preporučena pošiljka u međunarodnom prometu</t>
  </si>
  <si>
    <t>OSTALE USLUGE</t>
  </si>
  <si>
    <t>Okvirna godišnja količina</t>
  </si>
  <si>
    <t>UKUPNA VRIJEDNOST PONUDE BEZ PDV-A</t>
  </si>
  <si>
    <t>IZNOS PDV-A</t>
  </si>
  <si>
    <t>UKUPNA VRIJEDNOST PONUDE S PDV-OM</t>
  </si>
  <si>
    <t>Stopa PDV-a</t>
  </si>
  <si>
    <t>3. Prioritetno pismo</t>
  </si>
  <si>
    <t xml:space="preserve">4. Pošiljka s označenom vrijednosti (vrijednosna pošiljka) </t>
  </si>
  <si>
    <t>5. Pošiljka s označenom vrijednosti (vrijednosna pošiljka) - min. vrijed. 200,00 kn</t>
  </si>
  <si>
    <t>6. Pošiljka s označenom vrijednosti (vrijednosna pošiljka) - min. vrijed. 201,00 - 1.000,00 kn</t>
  </si>
  <si>
    <t>7. Pošiljka s označenom vrijednosti (vrijednosna pošiljka) - min. vrijed. 1.000,00 - 10.000,00 kn</t>
  </si>
  <si>
    <t>8. PAKET   (mase do 10 kg)</t>
  </si>
  <si>
    <t xml:space="preserve">9. OSNOVNE DOPUNSKE USLUGE </t>
  </si>
  <si>
    <t>10. BRZE EKSPRES USLUGE do 3.000,00 kn</t>
  </si>
  <si>
    <t>11. BRZE EKSPRES pošiljke u POŠTANSKOM UREDU</t>
  </si>
  <si>
    <t>12. OSNOVNE DOPUNSKE USLUGE ZA BRZE EKSPRES POŠILJKE</t>
  </si>
  <si>
    <t>3. OSNOVNE DOPUNSKE USLUGE U MEĐUNARODNOM PROMETU</t>
  </si>
  <si>
    <t>PRILOG 3 - TROŠKOVNIK ZA NABAVU POŠTANSKIH USLUGA U 2020. GODINI</t>
  </si>
</sst>
</file>

<file path=xl/styles.xml><?xml version="1.0" encoding="utf-8"?>
<styleSheet xmlns="http://schemas.openxmlformats.org/spreadsheetml/2006/main">
  <fonts count="14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9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4" fontId="0" fillId="4" borderId="1" xfId="0" applyNumberFormat="1" applyFill="1" applyBorder="1" applyAlignment="1" applyProtection="1">
      <alignment horizontal="center"/>
      <protection locked="0"/>
    </xf>
    <xf numFmtId="9" fontId="0" fillId="0" borderId="1" xfId="0" applyNumberFormat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" fontId="0" fillId="3" borderId="1" xfId="0" applyNumberFormat="1" applyFill="1" applyBorder="1" applyAlignment="1" applyProtection="1">
      <alignment horizontal="center"/>
      <protection locked="0"/>
    </xf>
    <xf numFmtId="9" fontId="0" fillId="3" borderId="1" xfId="0" applyNumberForma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protection locked="0"/>
    </xf>
    <xf numFmtId="4" fontId="0" fillId="0" borderId="1" xfId="0" applyNumberFormat="1" applyFill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4" fontId="0" fillId="6" borderId="1" xfId="0" applyNumberFormat="1" applyFill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2" fontId="8" fillId="4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horizontal="center" wrapText="1"/>
    </xf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4" fillId="3" borderId="1" xfId="0" applyFont="1" applyFill="1" applyBorder="1" applyProtection="1"/>
    <xf numFmtId="0" fontId="0" fillId="0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justify" wrapText="1"/>
    </xf>
    <xf numFmtId="0" fontId="5" fillId="0" borderId="1" xfId="0" applyFont="1" applyBorder="1" applyAlignment="1" applyProtection="1">
      <alignment horizontal="center" vertical="justify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Protection="1"/>
    <xf numFmtId="0" fontId="5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protection locked="0"/>
    </xf>
    <xf numFmtId="0" fontId="2" fillId="6" borderId="2" xfId="0" applyFont="1" applyFill="1" applyBorder="1" applyAlignment="1" applyProtection="1"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protection locked="0"/>
    </xf>
    <xf numFmtId="0" fontId="9" fillId="3" borderId="2" xfId="0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topLeftCell="A166" zoomScaleNormal="100" workbookViewId="0">
      <selection activeCell="C172" sqref="C172"/>
    </sheetView>
  </sheetViews>
  <sheetFormatPr defaultRowHeight="12.75"/>
  <cols>
    <col min="1" max="1" width="27" style="6" customWidth="1"/>
    <col min="2" max="2" width="11.140625" style="32" customWidth="1"/>
    <col min="3" max="3" width="17.7109375" style="32" customWidth="1"/>
    <col min="4" max="4" width="18.85546875" style="32" customWidth="1"/>
    <col min="5" max="5" width="12.140625" style="32" customWidth="1"/>
    <col min="6" max="6" width="9.140625" style="6"/>
    <col min="7" max="7" width="10.5703125" style="6" bestFit="1" customWidth="1"/>
    <col min="8" max="9" width="9.140625" style="6"/>
    <col min="10" max="10" width="21.5703125" style="6" customWidth="1"/>
    <col min="11" max="16384" width="9.140625" style="6"/>
  </cols>
  <sheetData>
    <row r="1" spans="1:10" s="2" customFormat="1" ht="49.5" customHeight="1">
      <c r="A1" s="52" t="s">
        <v>66</v>
      </c>
      <c r="B1" s="53"/>
      <c r="C1" s="53"/>
      <c r="D1" s="53"/>
      <c r="E1" s="53"/>
    </row>
    <row r="3" spans="1:10" ht="38.25">
      <c r="A3" s="3"/>
      <c r="B3" s="4" t="s">
        <v>50</v>
      </c>
      <c r="C3" s="4" t="s">
        <v>46</v>
      </c>
      <c r="D3" s="4" t="s">
        <v>0</v>
      </c>
      <c r="E3" s="4" t="s">
        <v>54</v>
      </c>
      <c r="F3" s="5"/>
      <c r="G3" s="5"/>
      <c r="H3" s="5"/>
      <c r="I3" s="5"/>
      <c r="J3" s="5"/>
    </row>
    <row r="4" spans="1:10" s="8" customFormat="1" ht="45" customHeight="1">
      <c r="A4" s="62" t="s">
        <v>44</v>
      </c>
      <c r="B4" s="62"/>
      <c r="C4" s="62"/>
      <c r="D4" s="62"/>
      <c r="E4" s="63"/>
      <c r="F4" s="7"/>
      <c r="G4" s="7"/>
      <c r="H4" s="7"/>
      <c r="I4" s="7"/>
      <c r="J4" s="7"/>
    </row>
    <row r="5" spans="1:10" ht="30" customHeight="1">
      <c r="A5" s="33" t="s">
        <v>34</v>
      </c>
      <c r="B5" s="34"/>
      <c r="C5" s="9"/>
      <c r="D5" s="9"/>
      <c r="E5" s="9"/>
      <c r="F5" s="5"/>
      <c r="G5" s="5"/>
      <c r="H5" s="5"/>
      <c r="I5" s="5"/>
      <c r="J5" s="5"/>
    </row>
    <row r="6" spans="1:10">
      <c r="A6" s="35" t="s">
        <v>18</v>
      </c>
      <c r="B6" s="36">
        <v>7200</v>
      </c>
      <c r="C6" s="10"/>
      <c r="D6" s="10">
        <f t="shared" ref="D6:D11" si="0">B6*C6</f>
        <v>0</v>
      </c>
      <c r="E6" s="1"/>
      <c r="F6" s="5"/>
      <c r="G6" s="5"/>
      <c r="H6" s="5"/>
      <c r="I6" s="5"/>
      <c r="J6" s="5"/>
    </row>
    <row r="7" spans="1:10">
      <c r="A7" s="35" t="s">
        <v>19</v>
      </c>
      <c r="B7" s="36">
        <v>620</v>
      </c>
      <c r="C7" s="10"/>
      <c r="D7" s="10">
        <f t="shared" si="0"/>
        <v>0</v>
      </c>
      <c r="E7" s="11"/>
      <c r="F7" s="5"/>
      <c r="G7" s="5"/>
      <c r="H7" s="5"/>
      <c r="I7" s="5"/>
      <c r="J7" s="5"/>
    </row>
    <row r="8" spans="1:10">
      <c r="A8" s="35" t="s">
        <v>20</v>
      </c>
      <c r="B8" s="36">
        <v>6</v>
      </c>
      <c r="C8" s="10"/>
      <c r="D8" s="10">
        <f t="shared" si="0"/>
        <v>0</v>
      </c>
      <c r="E8" s="11"/>
      <c r="F8" s="5"/>
      <c r="G8" s="5"/>
      <c r="H8" s="5"/>
      <c r="I8" s="5"/>
      <c r="J8" s="5"/>
    </row>
    <row r="9" spans="1:10">
      <c r="A9" s="35" t="s">
        <v>3</v>
      </c>
      <c r="B9" s="36">
        <v>1</v>
      </c>
      <c r="C9" s="10"/>
      <c r="D9" s="10">
        <f t="shared" si="0"/>
        <v>0</v>
      </c>
      <c r="E9" s="11"/>
      <c r="F9" s="5"/>
      <c r="G9" s="5"/>
      <c r="H9" s="5"/>
      <c r="I9" s="5"/>
      <c r="J9" s="5"/>
    </row>
    <row r="10" spans="1:10">
      <c r="A10" s="35" t="s">
        <v>21</v>
      </c>
      <c r="B10" s="36">
        <v>20</v>
      </c>
      <c r="C10" s="10"/>
      <c r="D10" s="10">
        <f t="shared" si="0"/>
        <v>0</v>
      </c>
      <c r="E10" s="11"/>
      <c r="F10" s="5"/>
      <c r="G10" s="5"/>
      <c r="H10" s="5"/>
      <c r="I10" s="5"/>
      <c r="J10" s="5"/>
    </row>
    <row r="11" spans="1:10">
      <c r="A11" s="35" t="s">
        <v>22</v>
      </c>
      <c r="B11" s="36">
        <v>1</v>
      </c>
      <c r="C11" s="10"/>
      <c r="D11" s="10">
        <f t="shared" si="0"/>
        <v>0</v>
      </c>
      <c r="E11" s="11"/>
      <c r="F11" s="5"/>
      <c r="G11" s="5"/>
      <c r="H11" s="5"/>
      <c r="I11" s="5"/>
      <c r="J11" s="5"/>
    </row>
    <row r="12" spans="1:10" ht="30" customHeight="1">
      <c r="A12" s="33" t="s">
        <v>35</v>
      </c>
      <c r="B12" s="37"/>
      <c r="C12" s="13"/>
      <c r="D12" s="13"/>
      <c r="E12" s="14"/>
      <c r="F12" s="5"/>
      <c r="G12" s="5"/>
      <c r="H12" s="5"/>
      <c r="I12" s="5"/>
      <c r="J12" s="5"/>
    </row>
    <row r="13" spans="1:10">
      <c r="A13" s="35" t="s">
        <v>18</v>
      </c>
      <c r="B13" s="36">
        <v>1300</v>
      </c>
      <c r="C13" s="10"/>
      <c r="D13" s="10">
        <f t="shared" ref="D13:D18" si="1">B13*C13</f>
        <v>0</v>
      </c>
      <c r="E13" s="11"/>
      <c r="F13" s="5"/>
      <c r="G13" s="5"/>
      <c r="H13" s="5"/>
      <c r="I13" s="5"/>
      <c r="J13" s="5"/>
    </row>
    <row r="14" spans="1:10">
      <c r="A14" s="35" t="s">
        <v>19</v>
      </c>
      <c r="B14" s="36">
        <v>120</v>
      </c>
      <c r="C14" s="10"/>
      <c r="D14" s="10">
        <f t="shared" si="1"/>
        <v>0</v>
      </c>
      <c r="E14" s="11"/>
      <c r="F14" s="5"/>
      <c r="G14" s="5"/>
      <c r="H14" s="5"/>
      <c r="I14" s="5"/>
      <c r="J14" s="5"/>
    </row>
    <row r="15" spans="1:10">
      <c r="A15" s="35" t="s">
        <v>20</v>
      </c>
      <c r="B15" s="36">
        <v>115</v>
      </c>
      <c r="C15" s="10"/>
      <c r="D15" s="10">
        <f t="shared" si="1"/>
        <v>0</v>
      </c>
      <c r="E15" s="11"/>
      <c r="F15" s="5"/>
      <c r="G15" s="5"/>
      <c r="H15" s="5"/>
      <c r="I15" s="5"/>
      <c r="J15" s="5"/>
    </row>
    <row r="16" spans="1:10">
      <c r="A16" s="35" t="s">
        <v>3</v>
      </c>
      <c r="B16" s="36">
        <v>30</v>
      </c>
      <c r="C16" s="10"/>
      <c r="D16" s="10">
        <f t="shared" si="1"/>
        <v>0</v>
      </c>
      <c r="E16" s="11"/>
      <c r="F16" s="5"/>
      <c r="G16" s="5"/>
      <c r="H16" s="5"/>
      <c r="I16" s="5"/>
      <c r="J16" s="5"/>
    </row>
    <row r="17" spans="1:10">
      <c r="A17" s="35" t="s">
        <v>21</v>
      </c>
      <c r="B17" s="36">
        <v>10</v>
      </c>
      <c r="C17" s="10"/>
      <c r="D17" s="10">
        <f t="shared" si="1"/>
        <v>0</v>
      </c>
      <c r="E17" s="11"/>
      <c r="F17" s="5"/>
      <c r="G17" s="5" t="s">
        <v>1</v>
      </c>
      <c r="H17" s="5"/>
      <c r="I17" s="5"/>
      <c r="J17" s="5"/>
    </row>
    <row r="18" spans="1:10">
      <c r="A18" s="35" t="s">
        <v>22</v>
      </c>
      <c r="B18" s="36">
        <v>2</v>
      </c>
      <c r="C18" s="10"/>
      <c r="D18" s="10">
        <f t="shared" si="1"/>
        <v>0</v>
      </c>
      <c r="E18" s="11"/>
      <c r="F18" s="5"/>
      <c r="G18" s="5"/>
      <c r="H18" s="5"/>
      <c r="I18" s="5"/>
      <c r="J18" s="5"/>
    </row>
    <row r="19" spans="1:10" ht="30" customHeight="1">
      <c r="A19" s="38" t="s">
        <v>55</v>
      </c>
      <c r="B19" s="37"/>
      <c r="C19" s="13"/>
      <c r="D19" s="13"/>
      <c r="E19" s="14"/>
      <c r="F19" s="5"/>
      <c r="G19" s="5"/>
      <c r="H19" s="5"/>
      <c r="I19" s="5"/>
      <c r="J19" s="5"/>
    </row>
    <row r="20" spans="1:10">
      <c r="A20" s="35" t="s">
        <v>18</v>
      </c>
      <c r="B20" s="36">
        <v>1</v>
      </c>
      <c r="C20" s="10"/>
      <c r="D20" s="10">
        <f t="shared" ref="D20:D25" si="2">B20*C20</f>
        <v>0</v>
      </c>
      <c r="E20" s="11"/>
      <c r="F20" s="5"/>
      <c r="G20" s="5"/>
      <c r="H20" s="5"/>
      <c r="I20" s="5"/>
      <c r="J20" s="5"/>
    </row>
    <row r="21" spans="1:10">
      <c r="A21" s="35" t="s">
        <v>19</v>
      </c>
      <c r="B21" s="36">
        <v>1</v>
      </c>
      <c r="C21" s="10"/>
      <c r="D21" s="10">
        <f t="shared" si="2"/>
        <v>0</v>
      </c>
      <c r="E21" s="11"/>
      <c r="F21" s="5"/>
      <c r="G21" s="5"/>
      <c r="H21" s="5"/>
      <c r="I21" s="5"/>
      <c r="J21" s="5"/>
    </row>
    <row r="22" spans="1:10">
      <c r="A22" s="35" t="s">
        <v>20</v>
      </c>
      <c r="B22" s="36">
        <v>1</v>
      </c>
      <c r="C22" s="10"/>
      <c r="D22" s="10">
        <f t="shared" si="2"/>
        <v>0</v>
      </c>
      <c r="E22" s="11"/>
      <c r="F22" s="5"/>
      <c r="G22" s="5"/>
      <c r="H22" s="5"/>
      <c r="I22" s="5"/>
      <c r="J22" s="5"/>
    </row>
    <row r="23" spans="1:10">
      <c r="A23" s="35" t="s">
        <v>3</v>
      </c>
      <c r="B23" s="36">
        <v>1</v>
      </c>
      <c r="C23" s="10"/>
      <c r="D23" s="10">
        <f t="shared" si="2"/>
        <v>0</v>
      </c>
      <c r="E23" s="11"/>
      <c r="F23" s="5"/>
      <c r="G23" s="5"/>
      <c r="H23" s="5"/>
      <c r="I23" s="5"/>
      <c r="J23" s="5"/>
    </row>
    <row r="24" spans="1:10">
      <c r="A24" s="35" t="s">
        <v>21</v>
      </c>
      <c r="B24" s="36">
        <v>1</v>
      </c>
      <c r="C24" s="10"/>
      <c r="D24" s="10">
        <f t="shared" si="2"/>
        <v>0</v>
      </c>
      <c r="E24" s="11"/>
      <c r="F24" s="5"/>
      <c r="G24" s="5"/>
      <c r="H24" s="5"/>
      <c r="I24" s="5"/>
      <c r="J24" s="5"/>
    </row>
    <row r="25" spans="1:10">
      <c r="A25" s="35" t="s">
        <v>22</v>
      </c>
      <c r="B25" s="36">
        <v>1</v>
      </c>
      <c r="C25" s="10"/>
      <c r="D25" s="10">
        <f t="shared" si="2"/>
        <v>0</v>
      </c>
      <c r="E25" s="11"/>
      <c r="F25" s="5"/>
      <c r="G25" s="5"/>
      <c r="H25" s="5"/>
      <c r="I25" s="5"/>
      <c r="J25" s="5"/>
    </row>
    <row r="26" spans="1:10" ht="30" customHeight="1">
      <c r="A26" s="15" t="s">
        <v>56</v>
      </c>
      <c r="B26" s="12"/>
      <c r="C26" s="13"/>
      <c r="D26" s="13"/>
      <c r="E26" s="14"/>
      <c r="F26" s="5"/>
      <c r="G26" s="5"/>
      <c r="H26" s="5"/>
      <c r="I26" s="5"/>
      <c r="J26" s="5"/>
    </row>
    <row r="27" spans="1:10">
      <c r="A27" s="35" t="s">
        <v>18</v>
      </c>
      <c r="B27" s="39">
        <v>1</v>
      </c>
      <c r="C27" s="16"/>
      <c r="D27" s="16">
        <f>B27*C27</f>
        <v>0</v>
      </c>
      <c r="E27" s="11"/>
      <c r="F27" s="5"/>
      <c r="G27" s="5"/>
      <c r="H27" s="5"/>
      <c r="I27" s="5"/>
      <c r="J27" s="5"/>
    </row>
    <row r="28" spans="1:10">
      <c r="A28" s="40" t="s">
        <v>19</v>
      </c>
      <c r="B28" s="39">
        <v>1</v>
      </c>
      <c r="C28" s="16"/>
      <c r="D28" s="16">
        <f>B28*C28</f>
        <v>0</v>
      </c>
      <c r="E28" s="11"/>
      <c r="F28" s="5"/>
      <c r="G28" s="5"/>
      <c r="H28" s="5"/>
      <c r="I28" s="5"/>
      <c r="J28" s="5"/>
    </row>
    <row r="29" spans="1:10" ht="25.5">
      <c r="A29" s="41" t="s">
        <v>11</v>
      </c>
      <c r="B29" s="39">
        <v>1</v>
      </c>
      <c r="C29" s="16"/>
      <c r="D29" s="16">
        <f>B29*C29</f>
        <v>0</v>
      </c>
      <c r="E29" s="11"/>
      <c r="F29" s="5"/>
      <c r="G29" s="5"/>
      <c r="H29" s="5"/>
      <c r="I29" s="5"/>
      <c r="J29" s="5"/>
    </row>
    <row r="30" spans="1:10" ht="25.5">
      <c r="A30" s="42" t="s">
        <v>36</v>
      </c>
      <c r="B30" s="39">
        <v>1</v>
      </c>
      <c r="C30" s="16"/>
      <c r="D30" s="16">
        <f>B30*C30</f>
        <v>0</v>
      </c>
      <c r="E30" s="11"/>
      <c r="F30" s="5"/>
      <c r="G30" s="5"/>
      <c r="H30" s="5"/>
      <c r="I30" s="5"/>
      <c r="J30" s="5"/>
    </row>
    <row r="31" spans="1:10" ht="30" customHeight="1">
      <c r="A31" s="15" t="s">
        <v>57</v>
      </c>
      <c r="B31" s="12"/>
      <c r="C31" s="13"/>
      <c r="D31" s="13"/>
      <c r="E31" s="14"/>
      <c r="F31" s="5"/>
      <c r="G31" s="5"/>
      <c r="H31" s="5"/>
      <c r="I31" s="5"/>
      <c r="J31" s="5"/>
    </row>
    <row r="32" spans="1:10">
      <c r="A32" s="35" t="s">
        <v>18</v>
      </c>
      <c r="B32" s="36">
        <v>1</v>
      </c>
      <c r="C32" s="10"/>
      <c r="D32" s="10">
        <f>B32*C32</f>
        <v>0</v>
      </c>
      <c r="E32" s="11"/>
      <c r="F32" s="17"/>
      <c r="G32" s="17"/>
      <c r="H32" s="5"/>
      <c r="I32" s="5"/>
      <c r="J32" s="5"/>
    </row>
    <row r="33" spans="1:10">
      <c r="A33" s="35" t="s">
        <v>19</v>
      </c>
      <c r="B33" s="36">
        <v>1</v>
      </c>
      <c r="C33" s="10"/>
      <c r="D33" s="10">
        <f>B33*C33</f>
        <v>0</v>
      </c>
      <c r="E33" s="11"/>
      <c r="F33" s="17"/>
      <c r="G33" s="17"/>
      <c r="H33" s="5"/>
      <c r="I33" s="5"/>
      <c r="J33" s="5"/>
    </row>
    <row r="34" spans="1:10">
      <c r="A34" s="35" t="s">
        <v>20</v>
      </c>
      <c r="B34" s="36">
        <v>1</v>
      </c>
      <c r="C34" s="10"/>
      <c r="D34" s="10">
        <f>B34*C34</f>
        <v>0</v>
      </c>
      <c r="E34" s="11"/>
      <c r="F34" s="17"/>
      <c r="G34" s="17"/>
      <c r="H34" s="5"/>
      <c r="I34" s="5"/>
      <c r="J34" s="5"/>
    </row>
    <row r="35" spans="1:10" ht="30" customHeight="1">
      <c r="A35" s="15" t="s">
        <v>58</v>
      </c>
      <c r="B35" s="12"/>
      <c r="C35" s="13"/>
      <c r="D35" s="13"/>
      <c r="E35" s="14"/>
      <c r="F35" s="5"/>
      <c r="G35" s="5"/>
      <c r="H35" s="5"/>
      <c r="I35" s="5"/>
      <c r="J35" s="5"/>
    </row>
    <row r="36" spans="1:10">
      <c r="A36" s="35" t="s">
        <v>18</v>
      </c>
      <c r="B36" s="39">
        <v>1</v>
      </c>
      <c r="C36" s="16"/>
      <c r="D36" s="16">
        <f t="shared" ref="D36:D41" si="3">B36*C36</f>
        <v>0</v>
      </c>
      <c r="E36" s="11"/>
      <c r="F36" s="5"/>
      <c r="G36" s="5"/>
      <c r="H36" s="5"/>
      <c r="I36" s="5"/>
      <c r="J36" s="5"/>
    </row>
    <row r="37" spans="1:10">
      <c r="A37" s="40" t="s">
        <v>19</v>
      </c>
      <c r="B37" s="39">
        <v>1</v>
      </c>
      <c r="C37" s="16"/>
      <c r="D37" s="16">
        <f t="shared" si="3"/>
        <v>0</v>
      </c>
      <c r="E37" s="11"/>
      <c r="F37" s="5"/>
      <c r="G37" s="5"/>
      <c r="H37" s="5"/>
      <c r="I37" s="5"/>
      <c r="J37" s="5"/>
    </row>
    <row r="38" spans="1:10">
      <c r="A38" s="40" t="s">
        <v>20</v>
      </c>
      <c r="B38" s="39">
        <v>1</v>
      </c>
      <c r="C38" s="16"/>
      <c r="D38" s="16">
        <f t="shared" si="3"/>
        <v>0</v>
      </c>
      <c r="E38" s="11"/>
      <c r="F38" s="5"/>
      <c r="G38" s="5"/>
      <c r="H38" s="5"/>
      <c r="I38" s="5"/>
      <c r="J38" s="5"/>
    </row>
    <row r="39" spans="1:10">
      <c r="A39" s="40" t="s">
        <v>3</v>
      </c>
      <c r="B39" s="39">
        <v>1</v>
      </c>
      <c r="C39" s="16"/>
      <c r="D39" s="16">
        <f t="shared" si="3"/>
        <v>0</v>
      </c>
      <c r="E39" s="11"/>
      <c r="F39" s="5"/>
      <c r="G39" s="5"/>
      <c r="H39" s="5"/>
      <c r="I39" s="5"/>
      <c r="J39" s="5"/>
    </row>
    <row r="40" spans="1:10">
      <c r="A40" s="40" t="s">
        <v>21</v>
      </c>
      <c r="B40" s="39">
        <v>1</v>
      </c>
      <c r="C40" s="16"/>
      <c r="D40" s="16">
        <f t="shared" si="3"/>
        <v>0</v>
      </c>
      <c r="E40" s="11"/>
      <c r="F40" s="5"/>
      <c r="G40" s="5"/>
      <c r="H40" s="5"/>
      <c r="I40" s="5"/>
      <c r="J40" s="5"/>
    </row>
    <row r="41" spans="1:10">
      <c r="A41" s="40" t="s">
        <v>22</v>
      </c>
      <c r="B41" s="39">
        <v>1</v>
      </c>
      <c r="C41" s="16"/>
      <c r="D41" s="16">
        <f t="shared" si="3"/>
        <v>0</v>
      </c>
      <c r="E41" s="11"/>
      <c r="F41" s="5"/>
      <c r="G41" s="5"/>
      <c r="H41" s="5"/>
      <c r="I41" s="5"/>
      <c r="J41" s="5"/>
    </row>
    <row r="42" spans="1:10" ht="30" customHeight="1">
      <c r="A42" s="15" t="s">
        <v>59</v>
      </c>
      <c r="B42" s="12"/>
      <c r="C42" s="13"/>
      <c r="D42" s="13"/>
      <c r="E42" s="14"/>
      <c r="F42" s="5"/>
      <c r="G42" s="5"/>
      <c r="H42" s="5"/>
      <c r="I42" s="5"/>
      <c r="J42" s="5"/>
    </row>
    <row r="43" spans="1:10">
      <c r="A43" s="40" t="s">
        <v>21</v>
      </c>
      <c r="B43" s="39">
        <v>1</v>
      </c>
      <c r="C43" s="16"/>
      <c r="D43" s="16">
        <f>B43*C43</f>
        <v>0</v>
      </c>
      <c r="E43" s="11"/>
      <c r="F43" s="5"/>
      <c r="G43" s="5"/>
      <c r="H43" s="5"/>
      <c r="I43" s="5"/>
      <c r="J43" s="5"/>
    </row>
    <row r="44" spans="1:10">
      <c r="A44" s="40" t="s">
        <v>22</v>
      </c>
      <c r="B44" s="39">
        <v>1</v>
      </c>
      <c r="C44" s="16"/>
      <c r="D44" s="16">
        <f>B44*C44</f>
        <v>0</v>
      </c>
      <c r="E44" s="11"/>
      <c r="F44" s="5"/>
      <c r="G44" s="5"/>
      <c r="H44" s="5"/>
      <c r="I44" s="5"/>
      <c r="J44" s="5"/>
    </row>
    <row r="45" spans="1:10" ht="30" customHeight="1">
      <c r="A45" s="67" t="s">
        <v>60</v>
      </c>
      <c r="B45" s="55"/>
      <c r="C45" s="55"/>
      <c r="D45" s="55"/>
      <c r="E45" s="56"/>
      <c r="F45" s="5"/>
      <c r="G45" s="5"/>
      <c r="H45" s="5"/>
      <c r="I45" s="5"/>
      <c r="J45" s="5"/>
    </row>
    <row r="46" spans="1:10" ht="20.100000000000001" customHeight="1">
      <c r="A46" s="18" t="s">
        <v>12</v>
      </c>
      <c r="B46" s="19"/>
      <c r="C46" s="20"/>
      <c r="D46" s="16"/>
      <c r="E46" s="21"/>
      <c r="F46" s="5"/>
      <c r="G46" s="5"/>
      <c r="H46" s="5"/>
      <c r="I46" s="5"/>
      <c r="J46" s="5"/>
    </row>
    <row r="47" spans="1:10" ht="20.100000000000001" customHeight="1">
      <c r="A47" s="68" t="s">
        <v>17</v>
      </c>
      <c r="B47" s="55"/>
      <c r="C47" s="55"/>
      <c r="D47" s="55"/>
      <c r="E47" s="56"/>
      <c r="F47" s="5"/>
      <c r="G47" s="5"/>
      <c r="H47" s="5"/>
      <c r="I47" s="5"/>
      <c r="J47" s="5"/>
    </row>
    <row r="48" spans="1:10">
      <c r="A48" s="43" t="s">
        <v>14</v>
      </c>
      <c r="B48" s="44">
        <v>1</v>
      </c>
      <c r="C48" s="22"/>
      <c r="D48" s="16">
        <f>B48*C48</f>
        <v>0</v>
      </c>
      <c r="E48" s="11"/>
      <c r="F48" s="5"/>
      <c r="G48" s="5"/>
      <c r="H48" s="5"/>
      <c r="I48" s="5"/>
      <c r="J48" s="5"/>
    </row>
    <row r="49" spans="1:10">
      <c r="A49" s="43" t="s">
        <v>15</v>
      </c>
      <c r="B49" s="44">
        <v>1</v>
      </c>
      <c r="C49" s="22"/>
      <c r="D49" s="16">
        <f>B49*C49</f>
        <v>0</v>
      </c>
      <c r="E49" s="11"/>
      <c r="F49" s="5"/>
      <c r="G49" s="5"/>
      <c r="H49" s="5"/>
      <c r="I49" s="5"/>
      <c r="J49" s="5"/>
    </row>
    <row r="50" spans="1:10" ht="16.5" customHeight="1">
      <c r="A50" s="43" t="s">
        <v>16</v>
      </c>
      <c r="B50" s="44">
        <v>1</v>
      </c>
      <c r="C50" s="22"/>
      <c r="D50" s="16">
        <f>B50*C50</f>
        <v>0</v>
      </c>
      <c r="E50" s="11"/>
      <c r="F50" s="5"/>
      <c r="G50" s="5"/>
      <c r="H50" s="5"/>
      <c r="I50" s="5"/>
      <c r="J50" s="5"/>
    </row>
    <row r="51" spans="1:10" ht="20.100000000000001" customHeight="1">
      <c r="A51" s="68" t="s">
        <v>13</v>
      </c>
      <c r="B51" s="55"/>
      <c r="C51" s="55"/>
      <c r="D51" s="55"/>
      <c r="E51" s="56"/>
      <c r="F51" s="5"/>
      <c r="G51" s="5"/>
      <c r="H51" s="5"/>
      <c r="I51" s="5"/>
      <c r="J51" s="5"/>
    </row>
    <row r="52" spans="1:10">
      <c r="A52" s="43" t="s">
        <v>14</v>
      </c>
      <c r="B52" s="44">
        <v>6</v>
      </c>
      <c r="C52" s="22"/>
      <c r="D52" s="16">
        <f>B52*C52</f>
        <v>0</v>
      </c>
      <c r="E52" s="11"/>
      <c r="F52" s="5"/>
      <c r="G52" s="5"/>
      <c r="H52" s="5"/>
      <c r="I52" s="5"/>
      <c r="J52" s="5"/>
    </row>
    <row r="53" spans="1:10">
      <c r="A53" s="43" t="s">
        <v>15</v>
      </c>
      <c r="B53" s="44">
        <v>8</v>
      </c>
      <c r="C53" s="22"/>
      <c r="D53" s="16">
        <f>B53*C53</f>
        <v>0</v>
      </c>
      <c r="E53" s="11"/>
      <c r="F53" s="5"/>
      <c r="G53" s="5"/>
      <c r="H53" s="5"/>
      <c r="I53" s="5"/>
      <c r="J53" s="5"/>
    </row>
    <row r="54" spans="1:10">
      <c r="A54" s="43" t="s">
        <v>16</v>
      </c>
      <c r="B54" s="44">
        <v>7</v>
      </c>
      <c r="C54" s="22"/>
      <c r="D54" s="16">
        <f>B54*C54</f>
        <v>0</v>
      </c>
      <c r="E54" s="11"/>
      <c r="F54" s="5"/>
      <c r="G54" s="5"/>
      <c r="H54" s="5"/>
      <c r="I54" s="5"/>
      <c r="J54" s="5"/>
    </row>
    <row r="55" spans="1:10" ht="30" customHeight="1">
      <c r="A55" s="69" t="s">
        <v>61</v>
      </c>
      <c r="B55" s="55"/>
      <c r="C55" s="55"/>
      <c r="D55" s="55"/>
      <c r="E55" s="56"/>
      <c r="F55" s="5"/>
      <c r="G55" s="5"/>
      <c r="H55" s="5"/>
      <c r="I55" s="5"/>
    </row>
    <row r="56" spans="1:10">
      <c r="A56" s="45" t="s">
        <v>2</v>
      </c>
      <c r="B56" s="44">
        <v>430</v>
      </c>
      <c r="C56" s="23"/>
      <c r="D56" s="16">
        <f>B56*C56</f>
        <v>0</v>
      </c>
      <c r="E56" s="11"/>
      <c r="F56" s="5"/>
      <c r="G56" s="5"/>
      <c r="H56" s="5"/>
      <c r="I56" s="5"/>
      <c r="J56" s="5"/>
    </row>
    <row r="57" spans="1:10">
      <c r="A57" s="45" t="s">
        <v>37</v>
      </c>
      <c r="B57" s="44">
        <v>2</v>
      </c>
      <c r="C57" s="23"/>
      <c r="D57" s="16">
        <f>B57*C57</f>
        <v>0</v>
      </c>
      <c r="E57" s="11"/>
      <c r="F57" s="5"/>
      <c r="G57" s="5"/>
      <c r="H57" s="5"/>
      <c r="I57" s="5"/>
      <c r="J57" s="5"/>
    </row>
    <row r="58" spans="1:10">
      <c r="A58" s="45" t="s">
        <v>38</v>
      </c>
      <c r="B58" s="44">
        <v>2</v>
      </c>
      <c r="C58" s="23"/>
      <c r="D58" s="16">
        <f>B58*C58</f>
        <v>0</v>
      </c>
      <c r="E58" s="11"/>
      <c r="F58" s="5"/>
      <c r="G58" s="5"/>
      <c r="H58" s="5"/>
      <c r="I58" s="5"/>
      <c r="J58" s="5"/>
    </row>
    <row r="59" spans="1:10" ht="38.25">
      <c r="A59" s="45" t="s">
        <v>39</v>
      </c>
      <c r="B59" s="44">
        <v>12</v>
      </c>
      <c r="C59" s="23"/>
      <c r="D59" s="16">
        <f>B59*C59</f>
        <v>0</v>
      </c>
      <c r="E59" s="11"/>
      <c r="F59" s="5"/>
      <c r="G59" s="5"/>
      <c r="H59" s="5"/>
      <c r="I59" s="5"/>
      <c r="J59" s="5"/>
    </row>
    <row r="60" spans="1:10" ht="39.75" customHeight="1">
      <c r="A60" s="70" t="s">
        <v>49</v>
      </c>
      <c r="B60" s="71"/>
      <c r="C60" s="71"/>
      <c r="D60" s="71"/>
      <c r="E60" s="72"/>
      <c r="F60" s="5"/>
      <c r="G60" s="5"/>
      <c r="H60" s="5"/>
      <c r="I60" s="5"/>
      <c r="J60" s="5"/>
    </row>
    <row r="61" spans="1:10" ht="30" customHeight="1">
      <c r="A61" s="61" t="s">
        <v>62</v>
      </c>
      <c r="B61" s="55"/>
      <c r="C61" s="55"/>
      <c r="D61" s="55"/>
      <c r="E61" s="56"/>
    </row>
    <row r="62" spans="1:10" ht="20.100000000000001" customHeight="1">
      <c r="A62" s="59" t="s">
        <v>5</v>
      </c>
      <c r="B62" s="55"/>
      <c r="C62" s="55"/>
      <c r="D62" s="55"/>
      <c r="E62" s="56"/>
    </row>
    <row r="63" spans="1:10">
      <c r="A63" s="46" t="s">
        <v>4</v>
      </c>
      <c r="B63" s="39">
        <v>55</v>
      </c>
      <c r="C63" s="16"/>
      <c r="D63" s="16">
        <f t="shared" ref="D63:D93" si="4">B63*C63</f>
        <v>0</v>
      </c>
      <c r="E63" s="11"/>
    </row>
    <row r="64" spans="1:10">
      <c r="A64" s="47" t="s">
        <v>23</v>
      </c>
      <c r="B64" s="39">
        <v>12</v>
      </c>
      <c r="C64" s="16"/>
      <c r="D64" s="16">
        <f t="shared" si="4"/>
        <v>0</v>
      </c>
      <c r="E64" s="11"/>
    </row>
    <row r="65" spans="1:5">
      <c r="A65" s="47" t="s">
        <v>24</v>
      </c>
      <c r="B65" s="39">
        <v>150</v>
      </c>
      <c r="C65" s="16"/>
      <c r="D65" s="16">
        <f t="shared" si="4"/>
        <v>0</v>
      </c>
      <c r="E65" s="11"/>
    </row>
    <row r="66" spans="1:5">
      <c r="A66" s="47" t="s">
        <v>25</v>
      </c>
      <c r="B66" s="39">
        <v>1</v>
      </c>
      <c r="C66" s="16"/>
      <c r="D66" s="16">
        <f t="shared" si="4"/>
        <v>0</v>
      </c>
      <c r="E66" s="11"/>
    </row>
    <row r="67" spans="1:5">
      <c r="A67" s="47" t="s">
        <v>26</v>
      </c>
      <c r="B67" s="39">
        <v>1</v>
      </c>
      <c r="C67" s="16"/>
      <c r="D67" s="16">
        <f t="shared" si="4"/>
        <v>0</v>
      </c>
      <c r="E67" s="11"/>
    </row>
    <row r="68" spans="1:5">
      <c r="A68" s="47" t="s">
        <v>27</v>
      </c>
      <c r="B68" s="39">
        <v>1</v>
      </c>
      <c r="C68" s="16"/>
      <c r="D68" s="16">
        <f t="shared" si="4"/>
        <v>0</v>
      </c>
      <c r="E68" s="11"/>
    </row>
    <row r="69" spans="1:5">
      <c r="A69" s="47" t="s">
        <v>28</v>
      </c>
      <c r="B69" s="39">
        <v>1</v>
      </c>
      <c r="C69" s="16"/>
      <c r="D69" s="16">
        <f t="shared" si="4"/>
        <v>0</v>
      </c>
      <c r="E69" s="11"/>
    </row>
    <row r="70" spans="1:5">
      <c r="A70" s="47" t="s">
        <v>29</v>
      </c>
      <c r="B70" s="39">
        <v>1</v>
      </c>
      <c r="C70" s="16"/>
      <c r="D70" s="16">
        <f t="shared" si="4"/>
        <v>0</v>
      </c>
      <c r="E70" s="11"/>
    </row>
    <row r="71" spans="1:5">
      <c r="A71" s="47" t="s">
        <v>30</v>
      </c>
      <c r="B71" s="39">
        <v>1</v>
      </c>
      <c r="C71" s="16"/>
      <c r="D71" s="16">
        <f t="shared" si="4"/>
        <v>0</v>
      </c>
      <c r="E71" s="11"/>
    </row>
    <row r="72" spans="1:5">
      <c r="A72" s="47" t="s">
        <v>31</v>
      </c>
      <c r="B72" s="39">
        <v>1</v>
      </c>
      <c r="C72" s="16"/>
      <c r="D72" s="16">
        <f t="shared" si="4"/>
        <v>0</v>
      </c>
      <c r="E72" s="11"/>
    </row>
    <row r="73" spans="1:5">
      <c r="A73" s="47" t="s">
        <v>32</v>
      </c>
      <c r="B73" s="39">
        <v>1</v>
      </c>
      <c r="C73" s="16"/>
      <c r="D73" s="16">
        <f t="shared" si="4"/>
        <v>0</v>
      </c>
      <c r="E73" s="11"/>
    </row>
    <row r="74" spans="1:5">
      <c r="A74" s="47" t="s">
        <v>33</v>
      </c>
      <c r="B74" s="39">
        <v>1</v>
      </c>
      <c r="C74" s="16"/>
      <c r="D74" s="16">
        <f t="shared" si="4"/>
        <v>0</v>
      </c>
      <c r="E74" s="11"/>
    </row>
    <row r="75" spans="1:5" ht="20.100000000000001" customHeight="1">
      <c r="A75" s="59" t="s">
        <v>6</v>
      </c>
      <c r="B75" s="55"/>
      <c r="C75" s="55"/>
      <c r="D75" s="55"/>
      <c r="E75" s="56"/>
    </row>
    <row r="76" spans="1:5">
      <c r="A76" s="46" t="s">
        <v>4</v>
      </c>
      <c r="B76" s="39">
        <v>75</v>
      </c>
      <c r="C76" s="16"/>
      <c r="D76" s="16">
        <f t="shared" si="4"/>
        <v>0</v>
      </c>
      <c r="E76" s="11"/>
    </row>
    <row r="77" spans="1:5">
      <c r="A77" s="47" t="s">
        <v>23</v>
      </c>
      <c r="B77" s="39">
        <v>17</v>
      </c>
      <c r="C77" s="16"/>
      <c r="D77" s="16">
        <f t="shared" si="4"/>
        <v>0</v>
      </c>
      <c r="E77" s="11"/>
    </row>
    <row r="78" spans="1:5">
      <c r="A78" s="47" t="s">
        <v>24</v>
      </c>
      <c r="B78" s="39">
        <v>20</v>
      </c>
      <c r="C78" s="16"/>
      <c r="D78" s="16">
        <f t="shared" si="4"/>
        <v>0</v>
      </c>
      <c r="E78" s="11"/>
    </row>
    <row r="79" spans="1:5">
      <c r="A79" s="47" t="s">
        <v>25</v>
      </c>
      <c r="B79" s="39">
        <v>22</v>
      </c>
      <c r="C79" s="16"/>
      <c r="D79" s="16">
        <f t="shared" si="4"/>
        <v>0</v>
      </c>
      <c r="E79" s="11"/>
    </row>
    <row r="80" spans="1:5">
      <c r="A80" s="47" t="s">
        <v>26</v>
      </c>
      <c r="B80" s="39">
        <v>2</v>
      </c>
      <c r="C80" s="16"/>
      <c r="D80" s="16">
        <f t="shared" si="4"/>
        <v>0</v>
      </c>
      <c r="E80" s="11"/>
    </row>
    <row r="81" spans="1:5">
      <c r="A81" s="47" t="s">
        <v>27</v>
      </c>
      <c r="B81" s="39">
        <v>2</v>
      </c>
      <c r="C81" s="16"/>
      <c r="D81" s="16">
        <f t="shared" si="4"/>
        <v>0</v>
      </c>
      <c r="E81" s="11"/>
    </row>
    <row r="82" spans="1:5">
      <c r="A82" s="47" t="s">
        <v>28</v>
      </c>
      <c r="B82" s="39">
        <v>2</v>
      </c>
      <c r="C82" s="16"/>
      <c r="D82" s="16">
        <f t="shared" si="4"/>
        <v>0</v>
      </c>
      <c r="E82" s="11"/>
    </row>
    <row r="83" spans="1:5">
      <c r="A83" s="47" t="s">
        <v>29</v>
      </c>
      <c r="B83" s="39">
        <v>2</v>
      </c>
      <c r="C83" s="16"/>
      <c r="D83" s="16">
        <f t="shared" si="4"/>
        <v>0</v>
      </c>
      <c r="E83" s="11"/>
    </row>
    <row r="84" spans="1:5">
      <c r="A84" s="47" t="s">
        <v>30</v>
      </c>
      <c r="B84" s="39">
        <v>1</v>
      </c>
      <c r="C84" s="16"/>
      <c r="D84" s="16">
        <f t="shared" si="4"/>
        <v>0</v>
      </c>
      <c r="E84" s="11"/>
    </row>
    <row r="85" spans="1:5">
      <c r="A85" s="47" t="s">
        <v>31</v>
      </c>
      <c r="B85" s="39">
        <v>1</v>
      </c>
      <c r="C85" s="16"/>
      <c r="D85" s="16">
        <f t="shared" si="4"/>
        <v>0</v>
      </c>
      <c r="E85" s="11"/>
    </row>
    <row r="86" spans="1:5">
      <c r="A86" s="47" t="s">
        <v>32</v>
      </c>
      <c r="B86" s="39">
        <v>1</v>
      </c>
      <c r="C86" s="16"/>
      <c r="D86" s="16">
        <f t="shared" si="4"/>
        <v>0</v>
      </c>
      <c r="E86" s="11"/>
    </row>
    <row r="87" spans="1:5">
      <c r="A87" s="47" t="s">
        <v>33</v>
      </c>
      <c r="B87" s="39">
        <v>1</v>
      </c>
      <c r="C87" s="16"/>
      <c r="D87" s="16">
        <f t="shared" si="4"/>
        <v>0</v>
      </c>
      <c r="E87" s="11"/>
    </row>
    <row r="88" spans="1:5" ht="20.100000000000001" customHeight="1">
      <c r="A88" s="59" t="s">
        <v>7</v>
      </c>
      <c r="B88" s="55"/>
      <c r="C88" s="55"/>
      <c r="D88" s="55"/>
      <c r="E88" s="56"/>
    </row>
    <row r="89" spans="1:5">
      <c r="A89" s="46" t="s">
        <v>4</v>
      </c>
      <c r="B89" s="39">
        <v>11</v>
      </c>
      <c r="C89" s="16"/>
      <c r="D89" s="16">
        <f t="shared" si="4"/>
        <v>0</v>
      </c>
      <c r="E89" s="11"/>
    </row>
    <row r="90" spans="1:5">
      <c r="A90" s="47" t="s">
        <v>23</v>
      </c>
      <c r="B90" s="39">
        <v>10</v>
      </c>
      <c r="C90" s="16"/>
      <c r="D90" s="16">
        <f t="shared" si="4"/>
        <v>0</v>
      </c>
      <c r="E90" s="11"/>
    </row>
    <row r="91" spans="1:5">
      <c r="A91" s="47" t="s">
        <v>24</v>
      </c>
      <c r="B91" s="39">
        <v>50</v>
      </c>
      <c r="C91" s="16"/>
      <c r="D91" s="16">
        <f t="shared" si="4"/>
        <v>0</v>
      </c>
      <c r="E91" s="11"/>
    </row>
    <row r="92" spans="1:5">
      <c r="A92" s="47" t="s">
        <v>25</v>
      </c>
      <c r="B92" s="39">
        <v>6</v>
      </c>
      <c r="C92" s="16"/>
      <c r="D92" s="16">
        <f t="shared" si="4"/>
        <v>0</v>
      </c>
      <c r="E92" s="11"/>
    </row>
    <row r="93" spans="1:5">
      <c r="A93" s="47" t="s">
        <v>26</v>
      </c>
      <c r="B93" s="39">
        <v>2</v>
      </c>
      <c r="C93" s="16"/>
      <c r="D93" s="16">
        <f t="shared" si="4"/>
        <v>0</v>
      </c>
      <c r="E93" s="11"/>
    </row>
    <row r="94" spans="1:5">
      <c r="A94" s="47" t="s">
        <v>27</v>
      </c>
      <c r="B94" s="39">
        <v>1</v>
      </c>
      <c r="C94" s="16"/>
      <c r="D94" s="16">
        <f t="shared" ref="D94:D121" si="5">B94*C94</f>
        <v>0</v>
      </c>
      <c r="E94" s="11"/>
    </row>
    <row r="95" spans="1:5">
      <c r="A95" s="47" t="s">
        <v>28</v>
      </c>
      <c r="B95" s="39">
        <v>4</v>
      </c>
      <c r="C95" s="16"/>
      <c r="D95" s="16">
        <f t="shared" si="5"/>
        <v>0</v>
      </c>
      <c r="E95" s="11"/>
    </row>
    <row r="96" spans="1:5" ht="20.100000000000001" customHeight="1">
      <c r="A96" s="59" t="s">
        <v>9</v>
      </c>
      <c r="B96" s="55"/>
      <c r="C96" s="55"/>
      <c r="D96" s="55"/>
      <c r="E96" s="56"/>
    </row>
    <row r="97" spans="1:5">
      <c r="A97" s="46" t="s">
        <v>4</v>
      </c>
      <c r="B97" s="39">
        <v>1</v>
      </c>
      <c r="C97" s="16"/>
      <c r="D97" s="16">
        <f t="shared" si="5"/>
        <v>0</v>
      </c>
      <c r="E97" s="11"/>
    </row>
    <row r="98" spans="1:5">
      <c r="A98" s="47" t="s">
        <v>23</v>
      </c>
      <c r="B98" s="39">
        <v>1</v>
      </c>
      <c r="C98" s="16"/>
      <c r="D98" s="16">
        <f t="shared" si="5"/>
        <v>0</v>
      </c>
      <c r="E98" s="11"/>
    </row>
    <row r="99" spans="1:5">
      <c r="A99" s="47" t="s">
        <v>24</v>
      </c>
      <c r="B99" s="39">
        <v>1</v>
      </c>
      <c r="C99" s="16"/>
      <c r="D99" s="16">
        <f t="shared" si="5"/>
        <v>0</v>
      </c>
      <c r="E99" s="11"/>
    </row>
    <row r="100" spans="1:5">
      <c r="A100" s="47" t="s">
        <v>25</v>
      </c>
      <c r="B100" s="39">
        <v>1</v>
      </c>
      <c r="C100" s="16"/>
      <c r="D100" s="16">
        <f t="shared" si="5"/>
        <v>0</v>
      </c>
      <c r="E100" s="11"/>
    </row>
    <row r="101" spans="1:5">
      <c r="A101" s="47" t="s">
        <v>26</v>
      </c>
      <c r="B101" s="39">
        <v>1</v>
      </c>
      <c r="C101" s="16"/>
      <c r="D101" s="16">
        <f t="shared" si="5"/>
        <v>0</v>
      </c>
      <c r="E101" s="11"/>
    </row>
    <row r="102" spans="1:5">
      <c r="A102" s="47" t="s">
        <v>27</v>
      </c>
      <c r="B102" s="39">
        <v>1</v>
      </c>
      <c r="C102" s="16"/>
      <c r="D102" s="16">
        <f t="shared" si="5"/>
        <v>0</v>
      </c>
      <c r="E102" s="11"/>
    </row>
    <row r="103" spans="1:5">
      <c r="A103" s="47" t="s">
        <v>28</v>
      </c>
      <c r="B103" s="39">
        <v>1</v>
      </c>
      <c r="C103" s="16"/>
      <c r="D103" s="16">
        <f t="shared" si="5"/>
        <v>0</v>
      </c>
      <c r="E103" s="11"/>
    </row>
    <row r="104" spans="1:5">
      <c r="A104" s="47" t="s">
        <v>29</v>
      </c>
      <c r="B104" s="39">
        <v>1</v>
      </c>
      <c r="C104" s="16"/>
      <c r="D104" s="16">
        <f t="shared" si="5"/>
        <v>0</v>
      </c>
      <c r="E104" s="11"/>
    </row>
    <row r="105" spans="1:5">
      <c r="A105" s="47" t="s">
        <v>30</v>
      </c>
      <c r="B105" s="39">
        <v>1</v>
      </c>
      <c r="C105" s="16"/>
      <c r="D105" s="16">
        <f t="shared" si="5"/>
        <v>0</v>
      </c>
      <c r="E105" s="11"/>
    </row>
    <row r="106" spans="1:5">
      <c r="A106" s="47" t="s">
        <v>31</v>
      </c>
      <c r="B106" s="39">
        <v>1</v>
      </c>
      <c r="C106" s="16"/>
      <c r="D106" s="16">
        <f t="shared" si="5"/>
        <v>0</v>
      </c>
      <c r="E106" s="11"/>
    </row>
    <row r="107" spans="1:5">
      <c r="A107" s="47" t="s">
        <v>32</v>
      </c>
      <c r="B107" s="39">
        <v>1</v>
      </c>
      <c r="C107" s="16"/>
      <c r="D107" s="16">
        <f t="shared" si="5"/>
        <v>0</v>
      </c>
      <c r="E107" s="11"/>
    </row>
    <row r="108" spans="1:5">
      <c r="A108" s="47" t="s">
        <v>33</v>
      </c>
      <c r="B108" s="39">
        <v>1</v>
      </c>
      <c r="C108" s="16"/>
      <c r="D108" s="16">
        <f t="shared" si="5"/>
        <v>0</v>
      </c>
      <c r="E108" s="11"/>
    </row>
    <row r="109" spans="1:5" ht="20.100000000000001" customHeight="1">
      <c r="A109" s="59" t="s">
        <v>10</v>
      </c>
      <c r="B109" s="55"/>
      <c r="C109" s="55"/>
      <c r="D109" s="55"/>
      <c r="E109" s="56"/>
    </row>
    <row r="110" spans="1:5">
      <c r="A110" s="46" t="s">
        <v>4</v>
      </c>
      <c r="B110" s="39">
        <v>1</v>
      </c>
      <c r="C110" s="16"/>
      <c r="D110" s="16">
        <f t="shared" si="5"/>
        <v>0</v>
      </c>
      <c r="E110" s="11"/>
    </row>
    <row r="111" spans="1:5">
      <c r="A111" s="47" t="s">
        <v>23</v>
      </c>
      <c r="B111" s="39">
        <v>1</v>
      </c>
      <c r="C111" s="16"/>
      <c r="D111" s="16">
        <f t="shared" si="5"/>
        <v>0</v>
      </c>
      <c r="E111" s="11"/>
    </row>
    <row r="112" spans="1:5">
      <c r="A112" s="47" t="s">
        <v>24</v>
      </c>
      <c r="B112" s="39">
        <v>1</v>
      </c>
      <c r="C112" s="16"/>
      <c r="D112" s="16">
        <f t="shared" si="5"/>
        <v>0</v>
      </c>
      <c r="E112" s="11"/>
    </row>
    <row r="113" spans="1:5">
      <c r="A113" s="47" t="s">
        <v>25</v>
      </c>
      <c r="B113" s="39">
        <v>1</v>
      </c>
      <c r="C113" s="16"/>
      <c r="D113" s="16">
        <f t="shared" si="5"/>
        <v>0</v>
      </c>
      <c r="E113" s="11"/>
    </row>
    <row r="114" spans="1:5">
      <c r="A114" s="47" t="s">
        <v>26</v>
      </c>
      <c r="B114" s="39">
        <v>1</v>
      </c>
      <c r="C114" s="16"/>
      <c r="D114" s="16">
        <f t="shared" si="5"/>
        <v>0</v>
      </c>
      <c r="E114" s="11"/>
    </row>
    <row r="115" spans="1:5">
      <c r="A115" s="47" t="s">
        <v>27</v>
      </c>
      <c r="B115" s="39">
        <v>1</v>
      </c>
      <c r="C115" s="16"/>
      <c r="D115" s="16">
        <f t="shared" si="5"/>
        <v>0</v>
      </c>
      <c r="E115" s="11"/>
    </row>
    <row r="116" spans="1:5">
      <c r="A116" s="47" t="s">
        <v>28</v>
      </c>
      <c r="B116" s="39">
        <v>1</v>
      </c>
      <c r="C116" s="16"/>
      <c r="D116" s="16">
        <f t="shared" si="5"/>
        <v>0</v>
      </c>
      <c r="E116" s="11"/>
    </row>
    <row r="117" spans="1:5">
      <c r="A117" s="47" t="s">
        <v>29</v>
      </c>
      <c r="B117" s="39">
        <v>1</v>
      </c>
      <c r="C117" s="16"/>
      <c r="D117" s="16">
        <f t="shared" si="5"/>
        <v>0</v>
      </c>
      <c r="E117" s="11"/>
    </row>
    <row r="118" spans="1:5">
      <c r="A118" s="47" t="s">
        <v>30</v>
      </c>
      <c r="B118" s="39">
        <v>1</v>
      </c>
      <c r="C118" s="16"/>
      <c r="D118" s="16">
        <f t="shared" si="5"/>
        <v>0</v>
      </c>
      <c r="E118" s="11"/>
    </row>
    <row r="119" spans="1:5">
      <c r="A119" s="47" t="s">
        <v>31</v>
      </c>
      <c r="B119" s="39">
        <v>1</v>
      </c>
      <c r="C119" s="16"/>
      <c r="D119" s="16">
        <f t="shared" si="5"/>
        <v>0</v>
      </c>
      <c r="E119" s="11"/>
    </row>
    <row r="120" spans="1:5">
      <c r="A120" s="47" t="s">
        <v>32</v>
      </c>
      <c r="B120" s="39">
        <v>1</v>
      </c>
      <c r="C120" s="16"/>
      <c r="D120" s="16">
        <f t="shared" si="5"/>
        <v>0</v>
      </c>
      <c r="E120" s="11"/>
    </row>
    <row r="121" spans="1:5">
      <c r="A121" s="47" t="s">
        <v>33</v>
      </c>
      <c r="B121" s="39">
        <v>1</v>
      </c>
      <c r="C121" s="16"/>
      <c r="D121" s="16">
        <f t="shared" si="5"/>
        <v>0</v>
      </c>
      <c r="E121" s="11"/>
    </row>
    <row r="122" spans="1:5" ht="30" customHeight="1">
      <c r="A122" s="61" t="s">
        <v>63</v>
      </c>
      <c r="B122" s="55"/>
      <c r="C122" s="55"/>
      <c r="D122" s="55"/>
      <c r="E122" s="56"/>
    </row>
    <row r="123" spans="1:5" ht="20.100000000000001" customHeight="1">
      <c r="A123" s="59" t="s">
        <v>5</v>
      </c>
      <c r="B123" s="55"/>
      <c r="C123" s="55"/>
      <c r="D123" s="55"/>
      <c r="E123" s="56"/>
    </row>
    <row r="124" spans="1:5">
      <c r="A124" s="46" t="s">
        <v>4</v>
      </c>
      <c r="B124" s="39">
        <v>680</v>
      </c>
      <c r="C124" s="16"/>
      <c r="D124" s="16">
        <f t="shared" ref="D124:D164" si="6">B124*C124</f>
        <v>0</v>
      </c>
      <c r="E124" s="11"/>
    </row>
    <row r="125" spans="1:5">
      <c r="A125" s="47" t="s">
        <v>23</v>
      </c>
      <c r="B125" s="39">
        <v>2</v>
      </c>
      <c r="C125" s="16"/>
      <c r="D125" s="16">
        <f t="shared" si="6"/>
        <v>0</v>
      </c>
      <c r="E125" s="11"/>
    </row>
    <row r="126" spans="1:5">
      <c r="A126" s="47" t="s">
        <v>24</v>
      </c>
      <c r="B126" s="39">
        <v>5</v>
      </c>
      <c r="C126" s="16"/>
      <c r="D126" s="16">
        <f t="shared" si="6"/>
        <v>0</v>
      </c>
      <c r="E126" s="11"/>
    </row>
    <row r="127" spans="1:5">
      <c r="A127" s="47" t="s">
        <v>25</v>
      </c>
      <c r="B127" s="39">
        <v>1</v>
      </c>
      <c r="C127" s="16"/>
      <c r="D127" s="16">
        <f t="shared" si="6"/>
        <v>0</v>
      </c>
      <c r="E127" s="11"/>
    </row>
    <row r="128" spans="1:5">
      <c r="A128" s="47" t="s">
        <v>26</v>
      </c>
      <c r="B128" s="39">
        <v>1</v>
      </c>
      <c r="C128" s="16"/>
      <c r="D128" s="16">
        <f t="shared" si="6"/>
        <v>0</v>
      </c>
      <c r="E128" s="11"/>
    </row>
    <row r="129" spans="1:5">
      <c r="A129" s="47" t="s">
        <v>27</v>
      </c>
      <c r="B129" s="39">
        <v>1</v>
      </c>
      <c r="C129" s="16"/>
      <c r="D129" s="16">
        <f t="shared" si="6"/>
        <v>0</v>
      </c>
      <c r="E129" s="11"/>
    </row>
    <row r="130" spans="1:5" ht="20.100000000000001" customHeight="1">
      <c r="A130" s="59" t="s">
        <v>6</v>
      </c>
      <c r="B130" s="55"/>
      <c r="C130" s="55"/>
      <c r="D130" s="55"/>
      <c r="E130" s="56"/>
    </row>
    <row r="131" spans="1:5">
      <c r="A131" s="46" t="s">
        <v>4</v>
      </c>
      <c r="B131" s="39">
        <v>5</v>
      </c>
      <c r="C131" s="16"/>
      <c r="D131" s="16">
        <f t="shared" si="6"/>
        <v>0</v>
      </c>
      <c r="E131" s="11"/>
    </row>
    <row r="132" spans="1:5">
      <c r="A132" s="47" t="s">
        <v>23</v>
      </c>
      <c r="B132" s="39">
        <v>1</v>
      </c>
      <c r="C132" s="16"/>
      <c r="D132" s="16">
        <f t="shared" si="6"/>
        <v>0</v>
      </c>
      <c r="E132" s="11"/>
    </row>
    <row r="133" spans="1:5">
      <c r="A133" s="47" t="s">
        <v>24</v>
      </c>
      <c r="B133" s="39">
        <v>1</v>
      </c>
      <c r="C133" s="16"/>
      <c r="D133" s="16">
        <f t="shared" si="6"/>
        <v>0</v>
      </c>
      <c r="E133" s="11"/>
    </row>
    <row r="134" spans="1:5">
      <c r="A134" s="47" t="s">
        <v>25</v>
      </c>
      <c r="B134" s="39">
        <v>1</v>
      </c>
      <c r="C134" s="16"/>
      <c r="D134" s="16">
        <f t="shared" si="6"/>
        <v>0</v>
      </c>
      <c r="E134" s="11"/>
    </row>
    <row r="135" spans="1:5">
      <c r="A135" s="47" t="s">
        <v>26</v>
      </c>
      <c r="B135" s="39">
        <v>1</v>
      </c>
      <c r="C135" s="16"/>
      <c r="D135" s="16">
        <f t="shared" si="6"/>
        <v>0</v>
      </c>
      <c r="E135" s="11"/>
    </row>
    <row r="136" spans="1:5">
      <c r="A136" s="47" t="s">
        <v>27</v>
      </c>
      <c r="B136" s="39">
        <v>1</v>
      </c>
      <c r="C136" s="16"/>
      <c r="D136" s="16">
        <f t="shared" si="6"/>
        <v>0</v>
      </c>
      <c r="E136" s="11"/>
    </row>
    <row r="137" spans="1:5" ht="20.100000000000001" customHeight="1">
      <c r="A137" s="59" t="s">
        <v>7</v>
      </c>
      <c r="B137" s="55"/>
      <c r="C137" s="55"/>
      <c r="D137" s="55"/>
      <c r="E137" s="56"/>
    </row>
    <row r="138" spans="1:5">
      <c r="A138" s="46" t="s">
        <v>4</v>
      </c>
      <c r="B138" s="39">
        <v>5</v>
      </c>
      <c r="C138" s="16"/>
      <c r="D138" s="16">
        <f t="shared" si="6"/>
        <v>0</v>
      </c>
      <c r="E138" s="11"/>
    </row>
    <row r="139" spans="1:5">
      <c r="A139" s="47" t="s">
        <v>23</v>
      </c>
      <c r="B139" s="39">
        <v>1</v>
      </c>
      <c r="C139" s="16"/>
      <c r="D139" s="16">
        <f t="shared" si="6"/>
        <v>0</v>
      </c>
      <c r="E139" s="11"/>
    </row>
    <row r="140" spans="1:5">
      <c r="A140" s="47" t="s">
        <v>24</v>
      </c>
      <c r="B140" s="39">
        <v>1</v>
      </c>
      <c r="C140" s="16"/>
      <c r="D140" s="16">
        <f t="shared" si="6"/>
        <v>0</v>
      </c>
      <c r="E140" s="11"/>
    </row>
    <row r="141" spans="1:5">
      <c r="A141" s="47" t="s">
        <v>25</v>
      </c>
      <c r="B141" s="39">
        <v>1</v>
      </c>
      <c r="C141" s="16"/>
      <c r="D141" s="16">
        <f t="shared" si="6"/>
        <v>0</v>
      </c>
      <c r="E141" s="11"/>
    </row>
    <row r="142" spans="1:5">
      <c r="A142" s="47" t="s">
        <v>26</v>
      </c>
      <c r="B142" s="39">
        <v>1</v>
      </c>
      <c r="C142" s="16"/>
      <c r="D142" s="16">
        <f t="shared" si="6"/>
        <v>0</v>
      </c>
      <c r="E142" s="11"/>
    </row>
    <row r="143" spans="1:5">
      <c r="A143" s="47" t="s">
        <v>27</v>
      </c>
      <c r="B143" s="39">
        <v>1</v>
      </c>
      <c r="C143" s="16"/>
      <c r="D143" s="16">
        <f t="shared" si="6"/>
        <v>0</v>
      </c>
      <c r="E143" s="11"/>
    </row>
    <row r="144" spans="1:5" ht="20.100000000000001" customHeight="1">
      <c r="A144" s="59" t="s">
        <v>8</v>
      </c>
      <c r="B144" s="55"/>
      <c r="C144" s="55"/>
      <c r="D144" s="55"/>
      <c r="E144" s="56"/>
    </row>
    <row r="145" spans="1:5">
      <c r="A145" s="46" t="s">
        <v>4</v>
      </c>
      <c r="B145" s="39">
        <v>3</v>
      </c>
      <c r="C145" s="16"/>
      <c r="D145" s="16">
        <f t="shared" si="6"/>
        <v>0</v>
      </c>
      <c r="E145" s="11"/>
    </row>
    <row r="146" spans="1:5">
      <c r="A146" s="47" t="s">
        <v>23</v>
      </c>
      <c r="B146" s="39">
        <v>2</v>
      </c>
      <c r="C146" s="16"/>
      <c r="D146" s="16">
        <f t="shared" si="6"/>
        <v>0</v>
      </c>
      <c r="E146" s="11"/>
    </row>
    <row r="147" spans="1:5">
      <c r="A147" s="47" t="s">
        <v>24</v>
      </c>
      <c r="B147" s="39">
        <v>1</v>
      </c>
      <c r="C147" s="16"/>
      <c r="D147" s="16">
        <f t="shared" si="6"/>
        <v>0</v>
      </c>
      <c r="E147" s="11"/>
    </row>
    <row r="148" spans="1:5">
      <c r="A148" s="47" t="s">
        <v>25</v>
      </c>
      <c r="B148" s="39">
        <v>1</v>
      </c>
      <c r="C148" s="16"/>
      <c r="D148" s="16">
        <f t="shared" si="6"/>
        <v>0</v>
      </c>
      <c r="E148" s="11"/>
    </row>
    <row r="149" spans="1:5">
      <c r="A149" s="47" t="s">
        <v>26</v>
      </c>
      <c r="B149" s="39">
        <v>1</v>
      </c>
      <c r="C149" s="16"/>
      <c r="D149" s="16">
        <f t="shared" si="6"/>
        <v>0</v>
      </c>
      <c r="E149" s="11"/>
    </row>
    <row r="150" spans="1:5">
      <c r="A150" s="47" t="s">
        <v>27</v>
      </c>
      <c r="B150" s="39">
        <v>1</v>
      </c>
      <c r="C150" s="16"/>
      <c r="D150" s="16">
        <f t="shared" si="6"/>
        <v>0</v>
      </c>
      <c r="E150" s="11"/>
    </row>
    <row r="151" spans="1:5" ht="20.100000000000001" customHeight="1">
      <c r="A151" s="59" t="s">
        <v>9</v>
      </c>
      <c r="B151" s="55"/>
      <c r="C151" s="55"/>
      <c r="D151" s="55"/>
      <c r="E151" s="56"/>
    </row>
    <row r="152" spans="1:5">
      <c r="A152" s="46" t="s">
        <v>4</v>
      </c>
      <c r="B152" s="39">
        <v>2</v>
      </c>
      <c r="C152" s="16"/>
      <c r="D152" s="16">
        <f t="shared" si="6"/>
        <v>0</v>
      </c>
      <c r="E152" s="11"/>
    </row>
    <row r="153" spans="1:5">
      <c r="A153" s="47" t="s">
        <v>23</v>
      </c>
      <c r="B153" s="39">
        <v>1</v>
      </c>
      <c r="C153" s="16"/>
      <c r="D153" s="16">
        <f t="shared" si="6"/>
        <v>0</v>
      </c>
      <c r="E153" s="11"/>
    </row>
    <row r="154" spans="1:5">
      <c r="A154" s="47" t="s">
        <v>24</v>
      </c>
      <c r="B154" s="39">
        <v>1</v>
      </c>
      <c r="C154" s="16"/>
      <c r="D154" s="16">
        <f t="shared" si="6"/>
        <v>0</v>
      </c>
      <c r="E154" s="11"/>
    </row>
    <row r="155" spans="1:5">
      <c r="A155" s="47" t="s">
        <v>25</v>
      </c>
      <c r="B155" s="39">
        <v>1</v>
      </c>
      <c r="C155" s="16"/>
      <c r="D155" s="16">
        <f t="shared" si="6"/>
        <v>0</v>
      </c>
      <c r="E155" s="11"/>
    </row>
    <row r="156" spans="1:5">
      <c r="A156" s="47" t="s">
        <v>26</v>
      </c>
      <c r="B156" s="39">
        <v>1</v>
      </c>
      <c r="C156" s="16"/>
      <c r="D156" s="16">
        <f t="shared" si="6"/>
        <v>0</v>
      </c>
      <c r="E156" s="11"/>
    </row>
    <row r="157" spans="1:5">
      <c r="A157" s="47" t="s">
        <v>27</v>
      </c>
      <c r="B157" s="39">
        <v>1</v>
      </c>
      <c r="C157" s="16"/>
      <c r="D157" s="16">
        <f t="shared" si="6"/>
        <v>0</v>
      </c>
      <c r="E157" s="11"/>
    </row>
    <row r="158" spans="1:5" ht="20.100000000000001" customHeight="1">
      <c r="A158" s="59" t="s">
        <v>10</v>
      </c>
      <c r="B158" s="55"/>
      <c r="C158" s="55"/>
      <c r="D158" s="55"/>
      <c r="E158" s="56"/>
    </row>
    <row r="159" spans="1:5">
      <c r="A159" s="46" t="s">
        <v>4</v>
      </c>
      <c r="B159" s="39">
        <v>2</v>
      </c>
      <c r="C159" s="16"/>
      <c r="D159" s="16">
        <f t="shared" si="6"/>
        <v>0</v>
      </c>
      <c r="E159" s="11"/>
    </row>
    <row r="160" spans="1:5">
      <c r="A160" s="47" t="s">
        <v>23</v>
      </c>
      <c r="B160" s="39">
        <v>1</v>
      </c>
      <c r="C160" s="16"/>
      <c r="D160" s="16">
        <f t="shared" si="6"/>
        <v>0</v>
      </c>
      <c r="E160" s="11"/>
    </row>
    <row r="161" spans="1:5">
      <c r="A161" s="47" t="s">
        <v>24</v>
      </c>
      <c r="B161" s="39">
        <v>1</v>
      </c>
      <c r="C161" s="16"/>
      <c r="D161" s="16">
        <f t="shared" si="6"/>
        <v>0</v>
      </c>
      <c r="E161" s="11"/>
    </row>
    <row r="162" spans="1:5">
      <c r="A162" s="47" t="s">
        <v>25</v>
      </c>
      <c r="B162" s="39">
        <v>1</v>
      </c>
      <c r="C162" s="16"/>
      <c r="D162" s="16">
        <f t="shared" si="6"/>
        <v>0</v>
      </c>
      <c r="E162" s="11"/>
    </row>
    <row r="163" spans="1:5">
      <c r="A163" s="47" t="s">
        <v>26</v>
      </c>
      <c r="B163" s="39">
        <v>1</v>
      </c>
      <c r="C163" s="16"/>
      <c r="D163" s="16">
        <f t="shared" si="6"/>
        <v>0</v>
      </c>
      <c r="E163" s="11"/>
    </row>
    <row r="164" spans="1:5">
      <c r="A164" s="47" t="s">
        <v>27</v>
      </c>
      <c r="B164" s="39">
        <v>1</v>
      </c>
      <c r="C164" s="16"/>
      <c r="D164" s="16">
        <f t="shared" si="6"/>
        <v>0</v>
      </c>
      <c r="E164" s="11"/>
    </row>
    <row r="165" spans="1:5" ht="30" customHeight="1">
      <c r="A165" s="24" t="s">
        <v>64</v>
      </c>
      <c r="B165" s="25"/>
      <c r="C165" s="26"/>
      <c r="D165" s="26"/>
      <c r="E165" s="26"/>
    </row>
    <row r="166" spans="1:5" ht="25.5">
      <c r="A166" s="48" t="s">
        <v>40</v>
      </c>
      <c r="B166" s="39">
        <v>30</v>
      </c>
      <c r="C166" s="16"/>
      <c r="D166" s="16">
        <f>B166*C166</f>
        <v>0</v>
      </c>
      <c r="E166" s="11"/>
    </row>
    <row r="167" spans="1:5" ht="25.5">
      <c r="A167" s="48" t="s">
        <v>41</v>
      </c>
      <c r="B167" s="39">
        <v>180</v>
      </c>
      <c r="C167" s="16"/>
      <c r="D167" s="16">
        <f>B167*C167</f>
        <v>0</v>
      </c>
      <c r="E167" s="11"/>
    </row>
    <row r="168" spans="1:5">
      <c r="A168" s="48" t="s">
        <v>42</v>
      </c>
      <c r="B168" s="39">
        <v>25</v>
      </c>
      <c r="C168" s="16"/>
      <c r="D168" s="16">
        <f>B168*C168</f>
        <v>0</v>
      </c>
      <c r="E168" s="11"/>
    </row>
    <row r="169" spans="1:5">
      <c r="A169" s="48" t="s">
        <v>43</v>
      </c>
      <c r="B169" s="39">
        <v>3</v>
      </c>
      <c r="C169" s="16"/>
      <c r="D169" s="16">
        <f>B169*C169</f>
        <v>0</v>
      </c>
      <c r="E169" s="11"/>
    </row>
    <row r="170" spans="1:5" ht="45" customHeight="1">
      <c r="A170" s="64" t="s">
        <v>45</v>
      </c>
      <c r="B170" s="65"/>
      <c r="C170" s="65"/>
      <c r="D170" s="65"/>
      <c r="E170" s="66"/>
    </row>
    <row r="171" spans="1:5" ht="30" customHeight="1">
      <c r="A171" s="60" t="s">
        <v>47</v>
      </c>
      <c r="B171" s="55"/>
      <c r="C171" s="55"/>
      <c r="D171" s="55"/>
      <c r="E171" s="56"/>
    </row>
    <row r="172" spans="1:5">
      <c r="A172" s="35" t="s">
        <v>18</v>
      </c>
      <c r="B172" s="39">
        <v>170</v>
      </c>
      <c r="C172" s="16"/>
      <c r="D172" s="16">
        <f>B172*C172</f>
        <v>0</v>
      </c>
      <c r="E172" s="11"/>
    </row>
    <row r="173" spans="1:5" ht="30" customHeight="1">
      <c r="A173" s="60" t="s">
        <v>48</v>
      </c>
      <c r="B173" s="55"/>
      <c r="C173" s="55"/>
      <c r="D173" s="55"/>
      <c r="E173" s="56"/>
    </row>
    <row r="174" spans="1:5">
      <c r="A174" s="35" t="s">
        <v>18</v>
      </c>
      <c r="B174" s="39">
        <v>60</v>
      </c>
      <c r="C174" s="27"/>
      <c r="D174" s="16">
        <f>B174*C174</f>
        <v>0</v>
      </c>
      <c r="E174" s="11"/>
    </row>
    <row r="175" spans="1:5">
      <c r="A175" s="40" t="s">
        <v>19</v>
      </c>
      <c r="B175" s="39">
        <v>2</v>
      </c>
      <c r="C175" s="27"/>
      <c r="D175" s="16">
        <f>B175*C175</f>
        <v>0</v>
      </c>
      <c r="E175" s="11"/>
    </row>
    <row r="176" spans="1:5" ht="30" customHeight="1">
      <c r="A176" s="54" t="s">
        <v>65</v>
      </c>
      <c r="B176" s="55"/>
      <c r="C176" s="55"/>
      <c r="D176" s="55"/>
      <c r="E176" s="56"/>
    </row>
    <row r="177" spans="1:5">
      <c r="A177" s="49" t="s">
        <v>2</v>
      </c>
      <c r="B177" s="39">
        <v>50</v>
      </c>
      <c r="C177" s="28"/>
      <c r="D177" s="16">
        <f>B177*C177</f>
        <v>0</v>
      </c>
      <c r="E177" s="11"/>
    </row>
    <row r="178" spans="1:5" s="31" customFormat="1" ht="30" customHeight="1">
      <c r="A178" s="29" t="s">
        <v>51</v>
      </c>
      <c r="B178" s="30"/>
      <c r="C178" s="30"/>
      <c r="D178" s="58">
        <f>D177+D175+D174+D172+D169+D168+D167+D166+D164+D163+D162+D161+D160+D159+D157+D156+D155+D154+D153+D152+D150+D149+D148+D147+D146+D145+D143+D142+D141+D140+D139+D138+D136+D135+D134+D133+D132+D131+D129+D128+D127+D126+D125+D124+D121+D120+D119+D118+D117+D116+D115+D114+D113+D112+D111+D110+D108+D107+D106+D105+D104+D103+D102+D101+D100+D99+D98+D97+D95+D94+D93+D92+D91+D90+D89+D87+D86+D85+D84+D83+D82+D81+D80+D79+D78+D77+D76+D74+D73+D72+D71+D70+D69+D68+D67+D66+D65+D64+D63+D59+D58+D57+D56+D54+D53+D52+D50+D49+D48+D44+D43+D41+D40+D39+D38+D37+D36+D34+D33+D32+D30+D29+D28+D27+D25+D24+D23+D22+D21+D20+D18+D17+D16+D15+D14+D13+D11+D10+D9+D8+D7+D6</f>
        <v>0</v>
      </c>
      <c r="E178" s="51"/>
    </row>
    <row r="179" spans="1:5" s="31" customFormat="1" ht="30" customHeight="1">
      <c r="A179" s="57" t="s">
        <v>52</v>
      </c>
      <c r="B179" s="51"/>
      <c r="C179" s="51"/>
      <c r="D179" s="50"/>
      <c r="E179" s="51"/>
    </row>
    <row r="180" spans="1:5" s="31" customFormat="1" ht="30" customHeight="1">
      <c r="A180" s="29" t="s">
        <v>53</v>
      </c>
      <c r="B180" s="30"/>
      <c r="C180" s="30"/>
      <c r="D180" s="50"/>
      <c r="E180" s="51"/>
    </row>
  </sheetData>
  <sheetProtection password="EF31" sheet="1" selectLockedCells="1"/>
  <mergeCells count="28">
    <mergeCell ref="A4:E4"/>
    <mergeCell ref="A170:E170"/>
    <mergeCell ref="A45:E45"/>
    <mergeCell ref="A47:E47"/>
    <mergeCell ref="A51:E51"/>
    <mergeCell ref="A55:E55"/>
    <mergeCell ref="A60:E60"/>
    <mergeCell ref="A61:E61"/>
    <mergeCell ref="A123:E123"/>
    <mergeCell ref="A130:E130"/>
    <mergeCell ref="A137:E137"/>
    <mergeCell ref="A144:E144"/>
    <mergeCell ref="A122:E122"/>
    <mergeCell ref="A62:E62"/>
    <mergeCell ref="A75:E75"/>
    <mergeCell ref="A88:E88"/>
    <mergeCell ref="A96:E96"/>
    <mergeCell ref="A109:E109"/>
    <mergeCell ref="D180:E180"/>
    <mergeCell ref="A1:E1"/>
    <mergeCell ref="A176:E176"/>
    <mergeCell ref="A179:C179"/>
    <mergeCell ref="D178:E178"/>
    <mergeCell ref="D179:E179"/>
    <mergeCell ref="A151:E151"/>
    <mergeCell ref="A158:E158"/>
    <mergeCell ref="A171:E171"/>
    <mergeCell ref="A173:E173"/>
  </mergeCells>
  <phoneticPr fontId="1" type="noConversion"/>
  <pageMargins left="0.78740157480314965" right="0.78740157480314965" top="0.39370078740157483" bottom="0.39370078740157483" header="0.51181102362204722" footer="0.39370078740157483"/>
  <pageSetup paperSize="9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>Hrvatska Posta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lucepe</cp:lastModifiedBy>
  <cp:lastPrinted>2019-11-20T13:02:37Z</cp:lastPrinted>
  <dcterms:created xsi:type="dcterms:W3CDTF">2010-03-18T13:19:15Z</dcterms:created>
  <dcterms:modified xsi:type="dcterms:W3CDTF">2019-11-20T13:05:06Z</dcterms:modified>
</cp:coreProperties>
</file>