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E6" authorId="0">
      <text>
        <r>
          <rPr>
            <sz val="8"/>
            <rFont val="Tahoma"/>
            <family val="0"/>
          </rPr>
          <t xml:space="preserve">Upisati jediničnu cijenu
</t>
        </r>
      </text>
    </comment>
    <comment ref="G6" authorId="1">
      <text>
        <r>
          <rPr>
            <b/>
            <sz val="8"/>
            <rFont val="Tahoma"/>
            <family val="0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<sst xmlns="http://schemas.openxmlformats.org/spreadsheetml/2006/main" count="38" uniqueCount="38">
  <si>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Opis</t>
  </si>
  <si>
    <t>Jed. mjere</t>
  </si>
  <si>
    <t>St.</t>
  </si>
  <si>
    <t>Kol.</t>
  </si>
  <si>
    <t>Ukupna cijena kn</t>
  </si>
  <si>
    <t>1.</t>
  </si>
  <si>
    <t>kompl.</t>
  </si>
  <si>
    <t>Potpis i pečat Ponuditelja:</t>
  </si>
  <si>
    <t>____________________________</t>
  </si>
  <si>
    <t>Jed. cijena bez PDV-a</t>
  </si>
  <si>
    <t>U cijenu je uključena izrada Elaborata o istražnim radovima s ocjenom stanja predmetne konstrukcije, te će se dati mišljenje o podobnosti konstrukcije za prenamjenu postojeće zgrade u Metkoviću (zgrada bivšeg Suda) u zgradu namjene za dnevnu bolnicu.</t>
  </si>
  <si>
    <t>Izrada detaljnog snimka postojećeg stanja u građevinsko- arhitektonskom dijelu, sa svim potrebnim grafčkim i tekstualnim prilozima, temeljem dostavljenih podataka i informacija o zgradi, a na osnovu prikupljanja postojeće tehničke dokumentacije, terenskim snimanjem nedostajućeg i/ili izmijenjenog dijela građevine OB Dubrovnik</t>
  </si>
  <si>
    <t>Kontrolni izmjeri na lokaciji</t>
  </si>
  <si>
    <t>Definiranja građevinskih elemenata i proračuna građevinske fizike zgrade (vanjska ovojnica zgrade, utvrđivanje temperaturnih zona)</t>
  </si>
  <si>
    <t>Pregled krovnih površina i parkirališta, provjera i pregled GRO-a i TS-a</t>
  </si>
  <si>
    <t>Izrada snimke postojećeg stanja elektrotehničkih instalacija sustava rasvjete, napajanja električnom energijom sustava grijanja, hlađenja, klimatizacije, ventilacije i pripreme potrošne tople vode, sustava daljinskog očitanja potrošnje vode i energije te triju trafostanica</t>
  </si>
  <si>
    <t>Prikupljanje postojeće strojarske dokumentacije, informacija i podataka o postojećim strojarskim sustavima bolnice (instalacija grijanja, hlađenja, ventilacije i klimatizacije, priprema potrošne tople vode, priprema omekšane vode, digitalna regulacije, centralno nadzorni upravljački sustav CNUS), selekcciija potrebne dokumentacije, prikupljanje podataka o energetskoj bilanci i računima o utrošku energenata</t>
  </si>
  <si>
    <t xml:space="preserve">Izrada snimke postojećeg stanja kotlovnice, svih strojaranica, podstanica i vanjskih uređaja s izradom shema u arhitektonskom nacrtu posojećeg stanja </t>
  </si>
  <si>
    <t>Izrada snimke postojećih cirkulacijskih crpki</t>
  </si>
  <si>
    <t>Izrada snimke postojećeg centralnog nadzornog upravljačkog sustava CNUS</t>
  </si>
  <si>
    <t>Stopa PDV-a</t>
  </si>
  <si>
    <t>USLUGA IZRADE TEHNIČKE DOKUMENTACIJE - SNIMAK POSTOJEĆEG STANJA GRAĐEVINE I INSTALACIJA OPĆE BOLNICE DUBROVNIK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</si>
  <si>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</si>
  <si>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</si>
  <si>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</si>
  <si>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</si>
  <si>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</si>
  <si>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</si>
  <si>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</si>
  <si>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</si>
  <si>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</si>
  <si>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</si>
  <si>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NABAVA USLUGE IZRADE TEHNIČKE DOKUMENTACIJE - SNIMAK POSTOJEĆEG STANJA GRAĐEVINE I INSTALACIJA OB DUBROVNIK, ev. broj nabave 1-55-18/JN</t>
  </si>
  <si>
    <t xml:space="preserve">PDV </t>
  </si>
  <si>
    <t xml:space="preserve">UKUPNO BEZ PDV-A </t>
  </si>
  <si>
    <t>UKUPNO S PDV-OM</t>
  </si>
  <si>
    <t>Upisati jediničnu cijenu bez PDV-a dok su matematičke formule već zadane.</t>
  </si>
  <si>
    <t>Izrada snimke postojećeg stanja kotlovnice, svih strojaranica, podstanica i vanjskih uređaja s izradom shema u arhitektonskom nacrtu postojećeg stanja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</si>
</sst>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justify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justify" wrapText="1"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1" fillId="0" borderId="0" xfId="0" applyFont="1" applyBorder="1" applyAlignment="1" applyProtection="1">
      <alignment horizontal="center" vertical="justify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172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43" fontId="6" fillId="0" borderId="0" xfId="0" applyNumberFormat="1" applyFont="1" applyAlignment="1" applyProtection="1">
      <alignment horizontal="center"/>
      <protection locked="0"/>
    </xf>
    <xf numFmtId="43" fontId="6" fillId="0" borderId="0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172" fontId="6" fillId="0" borderId="11" xfId="0" applyNumberFormat="1" applyFont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justify" wrapText="1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justify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172" fontId="6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justify"/>
      <protection locked="0"/>
    </xf>
    <xf numFmtId="2" fontId="2" fillId="0" borderId="0" xfId="0" applyNumberFormat="1" applyFont="1" applyAlignment="1" applyProtection="1">
      <alignment vertical="justify"/>
      <protection locked="0"/>
    </xf>
    <xf numFmtId="4" fontId="6" fillId="0" borderId="16" xfId="0" applyNumberFormat="1" applyFont="1" applyBorder="1" applyAlignment="1" applyProtection="1">
      <alignment horizontal="center" wrapText="1"/>
      <protection locked="0"/>
    </xf>
    <xf numFmtId="43" fontId="6" fillId="0" borderId="17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justify"/>
      <protection locked="0"/>
    </xf>
    <xf numFmtId="0" fontId="7" fillId="0" borderId="18" xfId="0" applyFont="1" applyBorder="1" applyAlignment="1" applyProtection="1">
      <alignment horizontal="right"/>
      <protection locked="0"/>
    </xf>
    <xf numFmtId="43" fontId="7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justify"/>
      <protection locked="0"/>
    </xf>
    <xf numFmtId="43" fontId="6" fillId="0" borderId="17" xfId="0" applyNumberFormat="1" applyFont="1" applyBorder="1" applyAlignment="1" applyProtection="1">
      <alignment horizontal="center" wrapText="1"/>
      <protection locked="0"/>
    </xf>
    <xf numFmtId="43" fontId="6" fillId="0" borderId="19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43" fontId="6" fillId="0" borderId="21" xfId="0" applyNumberFormat="1" applyFont="1" applyBorder="1" applyAlignment="1" applyProtection="1">
      <alignment horizontal="center" wrapText="1"/>
      <protection locked="0"/>
    </xf>
    <xf numFmtId="43" fontId="6" fillId="0" borderId="22" xfId="0" applyNumberFormat="1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/>
      <protection locked="0"/>
    </xf>
    <xf numFmtId="43" fontId="7" fillId="0" borderId="18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vertical="justify"/>
      <protection locked="0"/>
    </xf>
    <xf numFmtId="0" fontId="6" fillId="0" borderId="25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6" xfId="0" applyFont="1" applyBorder="1" applyAlignment="1" applyProtection="1">
      <alignment horizontal="center" vertical="top" wrapText="1"/>
      <protection/>
    </xf>
    <xf numFmtId="0" fontId="6" fillId="0" borderId="27" xfId="0" applyFont="1" applyBorder="1" applyAlignment="1" applyProtection="1">
      <alignment vertical="justify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172" fontId="6" fillId="0" borderId="29" xfId="0" applyNumberFormat="1" applyFont="1" applyBorder="1" applyAlignment="1" applyProtection="1">
      <alignment horizontal="center" vertical="top" wrapText="1"/>
      <protection/>
    </xf>
    <xf numFmtId="4" fontId="6" fillId="0" borderId="30" xfId="0" applyNumberFormat="1" applyFont="1" applyBorder="1" applyAlignment="1" applyProtection="1">
      <alignment horizontal="center" vertical="top" wrapText="1"/>
      <protection/>
    </xf>
    <xf numFmtId="4" fontId="6" fillId="0" borderId="3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vertical="justify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5" zoomScaleNormal="115" zoomScaleSheetLayoutView="100" zoomScalePageLayoutView="0" workbookViewId="0" topLeftCell="C13">
      <selection activeCell="E22" sqref="E22"/>
    </sheetView>
  </sheetViews>
  <sheetFormatPr defaultColWidth="9.140625" defaultRowHeight="12.75"/>
  <cols>
    <col min="1" max="1" width="5.57421875" style="6" customWidth="1"/>
    <col min="2" max="2" width="61.7109375" style="7" customWidth="1"/>
    <col min="3" max="3" width="12.421875" style="1" customWidth="1"/>
    <col min="4" max="4" width="8.8515625" style="1" customWidth="1"/>
    <col min="5" max="5" width="18.7109375" style="7" customWidth="1"/>
    <col min="6" max="6" width="19.8515625" style="7" customWidth="1"/>
    <col min="7" max="7" width="7.140625" style="1" customWidth="1"/>
    <col min="8" max="16384" width="8.8515625" style="1" customWidth="1"/>
  </cols>
  <sheetData>
    <row r="1" spans="1:7" s="10" customFormat="1" ht="15">
      <c r="A1" s="64" t="s">
        <v>32</v>
      </c>
      <c r="B1" s="64"/>
      <c r="C1" s="64"/>
      <c r="D1" s="64"/>
      <c r="E1" s="64"/>
      <c r="F1" s="64"/>
      <c r="G1" s="65"/>
    </row>
    <row r="2" spans="1:7" s="10" customFormat="1" ht="15">
      <c r="A2" s="64"/>
      <c r="B2" s="64"/>
      <c r="C2" s="64"/>
      <c r="D2" s="64"/>
      <c r="E2" s="64"/>
      <c r="F2" s="64"/>
      <c r="G2" s="65"/>
    </row>
    <row r="3" s="10" customFormat="1" ht="15.75" thickBot="1"/>
    <row r="4" spans="1:9" s="10" customFormat="1" ht="60.75" thickBot="1">
      <c r="A4" s="14"/>
      <c r="B4" s="15"/>
      <c r="C4" s="59" t="s">
        <v>1</v>
      </c>
      <c r="D4" s="60" t="s">
        <v>3</v>
      </c>
      <c r="E4" s="61" t="s">
        <v>9</v>
      </c>
      <c r="F4" s="62" t="s">
        <v>4</v>
      </c>
      <c r="G4" s="63" t="s">
        <v>20</v>
      </c>
      <c r="H4" s="16"/>
      <c r="I4" s="16"/>
    </row>
    <row r="5" spans="1:9" s="16" customFormat="1" ht="15">
      <c r="A5" s="52" t="s">
        <v>2</v>
      </c>
      <c r="B5" s="53" t="s">
        <v>0</v>
      </c>
      <c r="C5" s="21"/>
      <c r="D5" s="21"/>
      <c r="E5" s="22"/>
      <c r="F5" s="34"/>
      <c r="G5" s="23"/>
      <c r="H5" s="18"/>
      <c r="I5" s="18"/>
    </row>
    <row r="6" spans="1:9" s="16" customFormat="1" ht="45">
      <c r="A6" s="54" t="s">
        <v>5</v>
      </c>
      <c r="B6" s="55" t="s">
        <v>21</v>
      </c>
      <c r="C6" s="56" t="s">
        <v>6</v>
      </c>
      <c r="D6" s="56">
        <v>1</v>
      </c>
      <c r="E6" s="17"/>
      <c r="F6" s="35">
        <f>D6*E6</f>
        <v>0</v>
      </c>
      <c r="G6" s="41"/>
      <c r="H6" s="18"/>
      <c r="I6" s="18"/>
    </row>
    <row r="7" spans="1:7" s="3" customFormat="1" ht="105">
      <c r="A7" s="24" t="s">
        <v>22</v>
      </c>
      <c r="B7" s="11" t="s">
        <v>11</v>
      </c>
      <c r="C7" s="42"/>
      <c r="D7" s="42"/>
      <c r="E7" s="17"/>
      <c r="F7" s="40"/>
      <c r="G7" s="41"/>
    </row>
    <row r="8" spans="1:7" s="3" customFormat="1" ht="15">
      <c r="A8" s="24" t="s">
        <v>23</v>
      </c>
      <c r="B8" s="11" t="s">
        <v>12</v>
      </c>
      <c r="C8" s="43"/>
      <c r="D8" s="43"/>
      <c r="E8" s="17"/>
      <c r="F8" s="40"/>
      <c r="G8" s="41"/>
    </row>
    <row r="9" spans="1:7" s="3" customFormat="1" ht="45">
      <c r="A9" s="24" t="s">
        <v>24</v>
      </c>
      <c r="B9" s="27" t="s">
        <v>13</v>
      </c>
      <c r="C9" s="42"/>
      <c r="D9" s="42"/>
      <c r="E9" s="26"/>
      <c r="F9" s="40"/>
      <c r="G9" s="41"/>
    </row>
    <row r="10" spans="1:7" s="3" customFormat="1" ht="30">
      <c r="A10" s="24" t="s">
        <v>25</v>
      </c>
      <c r="B10" s="28" t="s">
        <v>14</v>
      </c>
      <c r="C10" s="42"/>
      <c r="D10" s="42"/>
      <c r="E10" s="17"/>
      <c r="F10" s="40"/>
      <c r="G10" s="41"/>
    </row>
    <row r="11" spans="1:7" s="3" customFormat="1" ht="78" customHeight="1">
      <c r="A11" s="24" t="s">
        <v>26</v>
      </c>
      <c r="B11" s="28" t="s">
        <v>15</v>
      </c>
      <c r="C11" s="42"/>
      <c r="D11" s="42"/>
      <c r="E11" s="17"/>
      <c r="F11" s="40"/>
      <c r="G11" s="41"/>
    </row>
    <row r="12" spans="1:7" s="3" customFormat="1" ht="120">
      <c r="A12" s="24" t="s">
        <v>27</v>
      </c>
      <c r="B12" s="28" t="s">
        <v>16</v>
      </c>
      <c r="C12" s="42"/>
      <c r="D12" s="42"/>
      <c r="E12" s="17"/>
      <c r="F12" s="40"/>
      <c r="G12" s="41"/>
    </row>
    <row r="13" spans="1:7" s="3" customFormat="1" ht="45">
      <c r="A13" s="24" t="s">
        <v>28</v>
      </c>
      <c r="B13" s="27" t="s">
        <v>37</v>
      </c>
      <c r="C13" s="42"/>
      <c r="D13" s="42"/>
      <c r="E13" s="17"/>
      <c r="F13" s="40"/>
      <c r="G13" s="41"/>
    </row>
    <row r="14" spans="1:7" s="3" customFormat="1" ht="45">
      <c r="A14" s="24" t="s">
        <v>29</v>
      </c>
      <c r="B14" s="28" t="s">
        <v>17</v>
      </c>
      <c r="C14" s="42"/>
      <c r="D14" s="42"/>
      <c r="E14" s="17"/>
      <c r="F14" s="40"/>
      <c r="G14" s="41"/>
    </row>
    <row r="15" spans="1:7" s="3" customFormat="1" ht="15">
      <c r="A15" s="24" t="s">
        <v>30</v>
      </c>
      <c r="B15" s="27" t="s">
        <v>18</v>
      </c>
      <c r="C15" s="42"/>
      <c r="D15" s="42"/>
      <c r="E15" s="17"/>
      <c r="F15" s="40"/>
      <c r="G15" s="41"/>
    </row>
    <row r="16" spans="1:7" s="3" customFormat="1" ht="30.75" thickBot="1">
      <c r="A16" s="29" t="s">
        <v>31</v>
      </c>
      <c r="B16" s="30" t="s">
        <v>19</v>
      </c>
      <c r="C16" s="44"/>
      <c r="D16" s="44"/>
      <c r="E16" s="31"/>
      <c r="F16" s="45"/>
      <c r="G16" s="46"/>
    </row>
    <row r="17" spans="1:7" ht="25.5" customHeight="1" thickBot="1">
      <c r="A17" s="4"/>
      <c r="B17" s="25"/>
      <c r="C17" s="37" t="s">
        <v>34</v>
      </c>
      <c r="D17" s="47"/>
      <c r="E17" s="38">
        <f>F6</f>
        <v>0</v>
      </c>
      <c r="F17" s="57"/>
      <c r="G17" s="58"/>
    </row>
    <row r="18" spans="1:6" ht="15.75" thickBot="1">
      <c r="A18" s="5" t="s">
        <v>7</v>
      </c>
      <c r="B18" s="25"/>
      <c r="C18" s="12"/>
      <c r="D18" s="19"/>
      <c r="E18" s="20"/>
      <c r="F18" s="20"/>
    </row>
    <row r="19" spans="1:7" ht="24.75" customHeight="1" thickBot="1">
      <c r="A19" s="4"/>
      <c r="B19" s="25"/>
      <c r="C19" s="37" t="s">
        <v>33</v>
      </c>
      <c r="D19" s="47"/>
      <c r="E19" s="48"/>
      <c r="F19" s="50"/>
      <c r="G19" s="49"/>
    </row>
    <row r="20" spans="1:6" ht="15.75" thickBot="1">
      <c r="A20" s="5" t="s">
        <v>8</v>
      </c>
      <c r="B20" s="25"/>
      <c r="C20" s="12"/>
      <c r="D20" s="19"/>
      <c r="E20" s="19"/>
      <c r="F20" s="19"/>
    </row>
    <row r="21" spans="1:7" ht="25.5" customHeight="1" thickBot="1">
      <c r="A21" s="1"/>
      <c r="B21" s="25"/>
      <c r="C21" s="37" t="s">
        <v>35</v>
      </c>
      <c r="D21" s="47"/>
      <c r="E21" s="48">
        <f>E17+E19</f>
        <v>0</v>
      </c>
      <c r="F21" s="50"/>
      <c r="G21" s="49"/>
    </row>
    <row r="22" spans="1:6" ht="15">
      <c r="A22" s="5"/>
      <c r="B22" s="25"/>
      <c r="E22" s="1"/>
      <c r="F22" s="1"/>
    </row>
    <row r="23" spans="1:5" ht="14.25">
      <c r="A23" s="5"/>
      <c r="B23" s="13"/>
      <c r="C23" s="7"/>
      <c r="D23" s="8"/>
      <c r="E23" s="2"/>
    </row>
    <row r="24" spans="1:5" ht="14.25" customHeight="1" hidden="1">
      <c r="A24" s="33" t="s">
        <v>10</v>
      </c>
      <c r="B24" s="32"/>
      <c r="C24" s="9"/>
      <c r="D24" s="8"/>
      <c r="E24" s="2"/>
    </row>
    <row r="25" spans="1:6" ht="14.25" customHeight="1" hidden="1">
      <c r="A25" s="32"/>
      <c r="B25" s="32"/>
      <c r="C25" s="32"/>
      <c r="D25" s="32"/>
      <c r="E25" s="32"/>
      <c r="F25" s="32"/>
    </row>
    <row r="26" spans="1:6" ht="14.25" customHeight="1">
      <c r="A26" s="39" t="s">
        <v>36</v>
      </c>
      <c r="B26" s="51"/>
      <c r="C26" s="51"/>
      <c r="D26" s="32"/>
      <c r="E26" s="32"/>
      <c r="F26" s="32"/>
    </row>
    <row r="27" spans="2:6" ht="14.25">
      <c r="B27" s="36"/>
      <c r="C27" s="32"/>
      <c r="D27" s="32"/>
      <c r="E27" s="32"/>
      <c r="F27" s="32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</sheetData>
  <sheetProtection password="90F0" sheet="1" formatCells="0" formatColumns="0" formatRows="0" selectLockedCells="1"/>
  <mergeCells count="8">
    <mergeCell ref="C21:D21"/>
    <mergeCell ref="E21:G21"/>
    <mergeCell ref="A26:C26"/>
    <mergeCell ref="A1:G2"/>
    <mergeCell ref="C17:D17"/>
    <mergeCell ref="C19:D19"/>
    <mergeCell ref="E17:G17"/>
    <mergeCell ref="E19:G19"/>
  </mergeCells>
  <printOptions/>
  <pageMargins left="0.7874015748031497" right="0.3937007874015748" top="0.984251968503937" bottom="0.7086614173228347" header="0.3937007874015748" footer="0.3937007874015748"/>
  <pageSetup horizontalDpi="300" verticalDpi="300" orientation="landscape" paperSize="9" r:id="rId3"/>
  <headerFooter alignWithMargins="0">
    <oddHeader>&amp;L&amp;"Arial,Bold"OPĆA BOLNICA DUBROVNIK
Dr. Roka Mišetića 2
20 000 Dubrovnik
&amp;C&amp;"Arial,Bold"&amp;11Prilog 3 - obrazac "TROŠKOVNIK"&amp;R&amp;"Arial,Bold"str.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karmenb</cp:lastModifiedBy>
  <cp:lastPrinted>2018-07-02T09:15:08Z</cp:lastPrinted>
  <dcterms:created xsi:type="dcterms:W3CDTF">2003-05-05T17:45:22Z</dcterms:created>
  <dcterms:modified xsi:type="dcterms:W3CDTF">2018-07-02T12:50:48Z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