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VALLEYLAB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karmenb</author>
  </authors>
  <commentList>
    <comment ref="K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0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1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2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3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4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5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6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7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8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19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20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21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K22" authorId="0">
      <text>
        <r>
          <rPr>
            <b/>
            <sz val="10"/>
            <rFont val="Tahoma"/>
            <family val="2"/>
          </rPr>
          <t>Upisati jediničnu cijenu bez PDV-A</t>
        </r>
      </text>
    </comment>
    <comment ref="M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3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4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5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6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7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8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19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20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21" authorId="0">
      <text>
        <r>
          <rPr>
            <b/>
            <sz val="10"/>
            <rFont val="Tahoma"/>
            <family val="2"/>
          </rPr>
          <t>Upisati stopu PDV-a</t>
        </r>
      </text>
    </comment>
    <comment ref="M22" authorId="0">
      <text>
        <r>
          <rPr>
            <b/>
            <sz val="10"/>
            <rFont val="Tahoma"/>
            <family val="2"/>
          </rPr>
          <t>Upisati stopu PDV-a</t>
        </r>
      </text>
    </comment>
    <comment ref="L24" authorId="0">
      <text>
        <r>
          <rPr>
            <b/>
            <sz val="10"/>
            <rFont val="Tahoma"/>
            <family val="2"/>
          </rPr>
          <t>Upisati iznos PDV-a</t>
        </r>
      </text>
    </comment>
  </commentList>
</comments>
</file>

<file path=xl/sharedStrings.xml><?xml version="1.0" encoding="utf-8"?>
<sst xmlns="http://schemas.openxmlformats.org/spreadsheetml/2006/main" count="97" uniqueCount="64">
  <si>
    <t>Naziv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</si>
  <si>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</si>
  <si>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</si>
  <si>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</si>
  <si>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</si>
  <si>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</si>
  <si>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</si>
  <si>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</si>
  <si>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</si>
  <si>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</si>
  <si>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</si>
  <si>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</si>
  <si>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</si>
  <si>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</si>
  <si>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</si>
  <si>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</si>
  <si>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</si>
  <si>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</si>
  <si>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</si>
  <si>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</si>
  <si>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</si>
  <si>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</si>
  <si>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</si>
  <si>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</si>
  <si>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</si>
  <si>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</si>
  <si>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</si>
  <si>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</si>
  <si>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</si>
  <si>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</si>
  <si>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</si>
  <si>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VRIJEDNOST BEZ PDV-A</t>
  </si>
  <si>
    <t>Potpis i pečat ponuditelja:</t>
  </si>
  <si>
    <t>PDV</t>
  </si>
  <si>
    <t>VRIJEDNOST S PDV-om</t>
  </si>
  <si>
    <t>Upisati jedinične cijene i stopu PDVa- u za to predviđena mjesta, dok su matematičke formule već zadane.</t>
  </si>
  <si>
    <t>kom</t>
  </si>
  <si>
    <t>Elektroda igla, dužine 7,2 cm i aktivne dužine 2,8 cm, sterilna, jednokratna za kutor VALLEYLAB</t>
  </si>
  <si>
    <t>Elektroda bipolarna, izolirana, višekratna, dužine 17.8 cm i širine vrha 1.5 mm, za kutor VALLEYLAB</t>
  </si>
  <si>
    <t>pak</t>
  </si>
  <si>
    <t>Konekcija za bipolarne pincete 3,6 m, višekratna, za kutor VALLEYLAB</t>
  </si>
  <si>
    <t>16</t>
  </si>
  <si>
    <t>17</t>
  </si>
  <si>
    <t>18</t>
  </si>
  <si>
    <t>19</t>
  </si>
  <si>
    <t>20</t>
  </si>
  <si>
    <t>Kabel za bipolarne pincete, dužine minimalno 4.5 m, US konektor</t>
  </si>
  <si>
    <t>Kabel za bipolarne pincete, dužine minimalno 4.5 m, EU konektor</t>
  </si>
  <si>
    <t>Kabel za spajanje neutralnih dvodijelnih Polyhesive elektroda za pacijente preko 13.6 kg tjelesne mase za kutor VALLEYLAB</t>
  </si>
  <si>
    <t>Elektrokirurška olovka s ručnom aktivacijom, silikonski kabel dužine 4.6 m, 3-pinska konekcija, sa višekratnim nožićem, sterilizacija parom ili ETO, za do 50 korištenja, za kutor VALLEYLAB</t>
  </si>
  <si>
    <t>Elektroda nož, ukupne dužine 6,2 cm i aktivne dužine 2,54 cm, sterilna, od nehrđajućeg čelika jednokratna, za kutor VALLEYLAB</t>
  </si>
  <si>
    <t>Elektroda igla fina, ukupne dužine 5.4 cm i aktivne dužine 3 mm, radijus vrha 0.06 mm, sterilna, jednokratna, za kutor VALLEYLAB</t>
  </si>
  <si>
    <t>Elektroda nož, produžena, dužina 16.51 cm i aktivne dužine 2.54 cm, sterilna, od nehrđajućeg čelika, jednokratna, za kutor VALLEYLAB</t>
  </si>
  <si>
    <t>Elektroda bipolarna, izolirana, višekratna, bajonet oblika, dužine 19.1 cm i širine vrha 0.7 mm, za kutor VALLEYLAB</t>
  </si>
  <si>
    <t>Nožni prekidač za kontrolu bipolarnih instrumenata na postojećem Vallelylab generatoru, kupolasti, dužina kabla 4.6 m</t>
  </si>
  <si>
    <t>Čistač za elektrode, sterilni, adhezivna stražnja strana, dimenzije 5.08 cm x 5.08 cm, jednokratni</t>
  </si>
  <si>
    <t>Bipolarna pinceta, bajonet oblik, dužine 19-20 cm, debljina vrha 0,7 mm, izolirana, višekratna</t>
  </si>
  <si>
    <t>Bipolarna pinceta, bajonet oblik, dužine 23 cm, vrhovi zakrivljeni prema gore, debljina maksimalno 0.7 mm, višekratna</t>
  </si>
  <si>
    <t>Bipolarna pinceta, bajonet oblik, dužine 23 cm, vrhovi zakrivljeni prema gore, ušiljena, precizni vrhovi, višekratna</t>
  </si>
  <si>
    <t>Bipolarna pinceta, bayonet oblik, dužine 25 cm, vrhovi deljine 1,2 mm, višekratna</t>
  </si>
  <si>
    <t>NABAVA POTROŠNOG MATERIJALA ZA KUTORE PODIJELJENIH 2 GRUPE, Grupa 1 - NABAVA POTROŠNOG MATERIJALA ZA KUTORE VALLEYLAB, ev. broj nabave 1-42-21/JN</t>
  </si>
  <si>
    <t xml:space="preserve">Neutralna elektroda, dvodijelna, jednokratna, s Polyhesive hidrogelom, za pacijente preko 13.6 kg, postavljanja za kutor VALLEYLAB </t>
  </si>
  <si>
    <t xml:space="preserve">Neutralna elektroda dječja, dvodijelna, jednokratna, s Polyhesive hidrogelom, za pacijente od 2,7 kg do 13,6 kg tjelesne mase, s kabelom dužine 2.7 m, postavljanja za kutor VALLEYLAB </t>
  </si>
  <si>
    <t>Elektroda bipolarna, izolirana, višekratna, bajonet oblika, dužine 19,7 cm i širine vrha 1,5 mm za kutor VALLEYLAB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</si>
</sst>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\-#,##0.00\ 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left"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justify"/>
      <protection locked="0"/>
    </xf>
    <xf numFmtId="0" fontId="7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165" fontId="5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9" fontId="7" fillId="0" borderId="1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justify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" fontId="8" fillId="0" borderId="10" xfId="0" applyNumberFormat="1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/>
      <protection/>
    </xf>
    <xf numFmtId="165" fontId="7" fillId="0" borderId="10" xfId="42" applyFont="1" applyFill="1" applyBorder="1" applyAlignment="1" applyProtection="1">
      <alignment wrapText="1"/>
      <protection/>
    </xf>
    <xf numFmtId="4" fontId="8" fillId="0" borderId="1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0" zoomScaleNormal="70" zoomScalePageLayoutView="0" workbookViewId="0" topLeftCell="B1">
      <selection activeCell="M23" sqref="M23"/>
    </sheetView>
  </sheetViews>
  <sheetFormatPr defaultColWidth="9.140625" defaultRowHeight="12.75"/>
  <cols>
    <col min="1" max="1" width="6.28125" style="9" customWidth="1"/>
    <col min="2" max="2" width="76.421875" style="3" customWidth="1"/>
    <col min="3" max="3" width="30.8515625" style="3" customWidth="1"/>
    <col min="4" max="4" width="29.00390625" style="3" customWidth="1"/>
    <col min="5" max="6" width="20.7109375" style="3" customWidth="1"/>
    <col min="7" max="7" width="21.8515625" style="3" hidden="1" customWidth="1"/>
    <col min="8" max="8" width="8.7109375" style="10" hidden="1" customWidth="1"/>
    <col min="9" max="9" width="8.8515625" style="3" customWidth="1"/>
    <col min="10" max="10" width="15.7109375" style="11" customWidth="1"/>
    <col min="11" max="11" width="27.7109375" style="4" customWidth="1"/>
    <col min="12" max="12" width="27.7109375" style="11" customWidth="1"/>
    <col min="13" max="13" width="15.7109375" style="3" customWidth="1"/>
    <col min="14" max="16384" width="9.140625" style="3" customWidth="1"/>
  </cols>
  <sheetData>
    <row r="1" spans="1:12" s="1" customFormat="1" ht="30" customHeight="1">
      <c r="A1" s="34" t="s">
        <v>60</v>
      </c>
      <c r="H1" s="35"/>
      <c r="J1" s="2"/>
      <c r="K1" s="36"/>
      <c r="L1" s="2"/>
    </row>
    <row r="2" spans="1:13" ht="110.25">
      <c r="A2" s="48" t="s">
        <v>16</v>
      </c>
      <c r="B2" s="49" t="s">
        <v>0</v>
      </c>
      <c r="C2" s="37" t="s">
        <v>2</v>
      </c>
      <c r="D2" s="37" t="s">
        <v>3</v>
      </c>
      <c r="E2" s="37" t="s">
        <v>14</v>
      </c>
      <c r="F2" s="37" t="s">
        <v>5</v>
      </c>
      <c r="G2" s="37" t="s">
        <v>6</v>
      </c>
      <c r="H2" s="37" t="s">
        <v>7</v>
      </c>
      <c r="I2" s="49" t="s">
        <v>1</v>
      </c>
      <c r="J2" s="49" t="s">
        <v>10</v>
      </c>
      <c r="K2" s="37" t="s">
        <v>12</v>
      </c>
      <c r="L2" s="49" t="s">
        <v>13</v>
      </c>
      <c r="M2" s="38" t="s">
        <v>11</v>
      </c>
    </row>
    <row r="3" spans="1:13" s="14" customFormat="1" ht="60" customHeight="1">
      <c r="A3" s="50" t="s">
        <v>15</v>
      </c>
      <c r="B3" s="40" t="s">
        <v>61</v>
      </c>
      <c r="C3" s="12"/>
      <c r="D3" s="12"/>
      <c r="E3" s="12"/>
      <c r="F3" s="12"/>
      <c r="G3" s="12"/>
      <c r="H3" s="15" t="s">
        <v>9</v>
      </c>
      <c r="I3" s="51" t="s">
        <v>36</v>
      </c>
      <c r="J3" s="51">
        <v>1700</v>
      </c>
      <c r="K3" s="13"/>
      <c r="L3" s="53">
        <f>J3*K3</f>
        <v>0</v>
      </c>
      <c r="M3" s="33"/>
    </row>
    <row r="4" spans="1:13" s="14" customFormat="1" ht="68.25" customHeight="1">
      <c r="A4" s="50" t="s">
        <v>17</v>
      </c>
      <c r="B4" s="40" t="s">
        <v>62</v>
      </c>
      <c r="C4" s="12"/>
      <c r="D4" s="12"/>
      <c r="E4" s="12"/>
      <c r="F4" s="12"/>
      <c r="G4" s="12"/>
      <c r="H4" s="15" t="s">
        <v>8</v>
      </c>
      <c r="I4" s="51" t="s">
        <v>36</v>
      </c>
      <c r="J4" s="51">
        <v>25</v>
      </c>
      <c r="K4" s="13"/>
      <c r="L4" s="53">
        <f>J4*K4</f>
        <v>0</v>
      </c>
      <c r="M4" s="33"/>
    </row>
    <row r="5" spans="1:13" s="14" customFormat="1" ht="60" customHeight="1">
      <c r="A5" s="50" t="s">
        <v>18</v>
      </c>
      <c r="B5" s="40" t="s">
        <v>48</v>
      </c>
      <c r="C5" s="12"/>
      <c r="D5" s="12"/>
      <c r="E5" s="12"/>
      <c r="F5" s="12"/>
      <c r="G5" s="12"/>
      <c r="H5" s="15" t="s">
        <v>9</v>
      </c>
      <c r="I5" s="51" t="s">
        <v>36</v>
      </c>
      <c r="J5" s="51">
        <v>5</v>
      </c>
      <c r="K5" s="13"/>
      <c r="L5" s="53">
        <f aca="true" t="shared" si="0" ref="L5:L17">J5*K5</f>
        <v>0</v>
      </c>
      <c r="M5" s="33"/>
    </row>
    <row r="6" spans="1:13" s="14" customFormat="1" ht="60" customHeight="1">
      <c r="A6" s="50" t="s">
        <v>19</v>
      </c>
      <c r="B6" s="40" t="s">
        <v>49</v>
      </c>
      <c r="C6" s="12"/>
      <c r="D6" s="12"/>
      <c r="E6" s="12"/>
      <c r="F6" s="12"/>
      <c r="G6" s="12"/>
      <c r="H6" s="15" t="s">
        <v>9</v>
      </c>
      <c r="I6" s="51" t="s">
        <v>36</v>
      </c>
      <c r="J6" s="51">
        <v>30</v>
      </c>
      <c r="K6" s="13"/>
      <c r="L6" s="53">
        <f t="shared" si="0"/>
        <v>0</v>
      </c>
      <c r="M6" s="33"/>
    </row>
    <row r="7" spans="1:13" s="14" customFormat="1" ht="60" customHeight="1">
      <c r="A7" s="50" t="s">
        <v>20</v>
      </c>
      <c r="B7" s="41" t="s">
        <v>50</v>
      </c>
      <c r="C7" s="12"/>
      <c r="D7" s="12"/>
      <c r="E7" s="12"/>
      <c r="F7" s="12"/>
      <c r="G7" s="12"/>
      <c r="H7" s="15" t="s">
        <v>9</v>
      </c>
      <c r="I7" s="51" t="s">
        <v>36</v>
      </c>
      <c r="J7" s="51">
        <v>900</v>
      </c>
      <c r="K7" s="13"/>
      <c r="L7" s="53">
        <f t="shared" si="0"/>
        <v>0</v>
      </c>
      <c r="M7" s="33"/>
    </row>
    <row r="8" spans="1:13" s="14" customFormat="1" ht="60" customHeight="1">
      <c r="A8" s="50" t="s">
        <v>21</v>
      </c>
      <c r="B8" s="41" t="s">
        <v>37</v>
      </c>
      <c r="C8" s="12"/>
      <c r="D8" s="12"/>
      <c r="E8" s="12"/>
      <c r="F8" s="12"/>
      <c r="G8" s="12"/>
      <c r="H8" s="15" t="s">
        <v>8</v>
      </c>
      <c r="I8" s="51" t="s">
        <v>36</v>
      </c>
      <c r="J8" s="51">
        <v>400</v>
      </c>
      <c r="K8" s="13"/>
      <c r="L8" s="53">
        <f t="shared" si="0"/>
        <v>0</v>
      </c>
      <c r="M8" s="33"/>
    </row>
    <row r="9" spans="1:13" s="14" customFormat="1" ht="60" customHeight="1">
      <c r="A9" s="50" t="s">
        <v>22</v>
      </c>
      <c r="B9" s="42" t="s">
        <v>51</v>
      </c>
      <c r="C9" s="12"/>
      <c r="D9" s="12"/>
      <c r="E9" s="12"/>
      <c r="F9" s="12"/>
      <c r="G9" s="12"/>
      <c r="H9" s="15" t="s">
        <v>8</v>
      </c>
      <c r="I9" s="51" t="s">
        <v>36</v>
      </c>
      <c r="J9" s="51">
        <v>30</v>
      </c>
      <c r="K9" s="13"/>
      <c r="L9" s="53">
        <f t="shared" si="0"/>
        <v>0</v>
      </c>
      <c r="M9" s="33"/>
    </row>
    <row r="10" spans="1:13" s="14" customFormat="1" ht="60" customHeight="1">
      <c r="A10" s="50" t="s">
        <v>23</v>
      </c>
      <c r="B10" s="43" t="s">
        <v>52</v>
      </c>
      <c r="C10" s="12"/>
      <c r="D10" s="12"/>
      <c r="E10" s="12"/>
      <c r="F10" s="12"/>
      <c r="G10" s="12"/>
      <c r="H10" s="15" t="s">
        <v>9</v>
      </c>
      <c r="I10" s="51" t="s">
        <v>36</v>
      </c>
      <c r="J10" s="51">
        <v>250</v>
      </c>
      <c r="K10" s="13"/>
      <c r="L10" s="53">
        <f t="shared" si="0"/>
        <v>0</v>
      </c>
      <c r="M10" s="33"/>
    </row>
    <row r="11" spans="1:13" s="14" customFormat="1" ht="60" customHeight="1">
      <c r="A11" s="50" t="s">
        <v>24</v>
      </c>
      <c r="B11" s="40" t="s">
        <v>38</v>
      </c>
      <c r="C11" s="12"/>
      <c r="D11" s="12"/>
      <c r="E11" s="12"/>
      <c r="F11" s="12"/>
      <c r="G11" s="12"/>
      <c r="H11" s="15" t="s">
        <v>9</v>
      </c>
      <c r="I11" s="51" t="s">
        <v>36</v>
      </c>
      <c r="J11" s="51">
        <v>1</v>
      </c>
      <c r="K11" s="13"/>
      <c r="L11" s="53">
        <f t="shared" si="0"/>
        <v>0</v>
      </c>
      <c r="M11" s="33"/>
    </row>
    <row r="12" spans="1:13" s="14" customFormat="1" ht="60" customHeight="1">
      <c r="A12" s="50" t="s">
        <v>25</v>
      </c>
      <c r="B12" s="40" t="s">
        <v>63</v>
      </c>
      <c r="C12" s="12"/>
      <c r="D12" s="12"/>
      <c r="E12" s="12"/>
      <c r="F12" s="12"/>
      <c r="G12" s="12"/>
      <c r="H12" s="15" t="s">
        <v>9</v>
      </c>
      <c r="I12" s="51" t="s">
        <v>36</v>
      </c>
      <c r="J12" s="51">
        <v>1</v>
      </c>
      <c r="K12" s="13"/>
      <c r="L12" s="53">
        <f t="shared" si="0"/>
        <v>0</v>
      </c>
      <c r="M12" s="33"/>
    </row>
    <row r="13" spans="1:13" s="14" customFormat="1" ht="60" customHeight="1">
      <c r="A13" s="50" t="s">
        <v>26</v>
      </c>
      <c r="B13" s="41" t="s">
        <v>53</v>
      </c>
      <c r="C13" s="12"/>
      <c r="D13" s="12"/>
      <c r="E13" s="12"/>
      <c r="F13" s="12"/>
      <c r="G13" s="12"/>
      <c r="H13" s="15" t="s">
        <v>8</v>
      </c>
      <c r="I13" s="51" t="s">
        <v>36</v>
      </c>
      <c r="J13" s="51">
        <v>1</v>
      </c>
      <c r="K13" s="13"/>
      <c r="L13" s="53">
        <f t="shared" si="0"/>
        <v>0</v>
      </c>
      <c r="M13" s="33"/>
    </row>
    <row r="14" spans="1:13" s="14" customFormat="1" ht="60" customHeight="1">
      <c r="A14" s="50" t="s">
        <v>27</v>
      </c>
      <c r="B14" s="41" t="s">
        <v>40</v>
      </c>
      <c r="C14" s="12"/>
      <c r="D14" s="12"/>
      <c r="E14" s="12"/>
      <c r="F14" s="12"/>
      <c r="G14" s="12"/>
      <c r="H14" s="15" t="s">
        <v>9</v>
      </c>
      <c r="I14" s="51" t="s">
        <v>36</v>
      </c>
      <c r="J14" s="51">
        <v>1</v>
      </c>
      <c r="K14" s="13"/>
      <c r="L14" s="53">
        <f t="shared" si="0"/>
        <v>0</v>
      </c>
      <c r="M14" s="33"/>
    </row>
    <row r="15" spans="1:13" s="14" customFormat="1" ht="60" customHeight="1">
      <c r="A15" s="50" t="s">
        <v>28</v>
      </c>
      <c r="B15" s="41" t="s">
        <v>54</v>
      </c>
      <c r="C15" s="12"/>
      <c r="D15" s="12"/>
      <c r="E15" s="12"/>
      <c r="F15" s="12"/>
      <c r="G15" s="12"/>
      <c r="H15" s="15" t="s">
        <v>8</v>
      </c>
      <c r="I15" s="51" t="s">
        <v>36</v>
      </c>
      <c r="J15" s="51">
        <v>1</v>
      </c>
      <c r="K15" s="13"/>
      <c r="L15" s="53">
        <f t="shared" si="0"/>
        <v>0</v>
      </c>
      <c r="M15" s="33"/>
    </row>
    <row r="16" spans="1:13" s="14" customFormat="1" ht="60" customHeight="1">
      <c r="A16" s="50" t="s">
        <v>29</v>
      </c>
      <c r="B16" s="41" t="s">
        <v>55</v>
      </c>
      <c r="C16" s="12"/>
      <c r="D16" s="12"/>
      <c r="E16" s="12"/>
      <c r="F16" s="12"/>
      <c r="G16" s="12"/>
      <c r="H16" s="15" t="s">
        <v>9</v>
      </c>
      <c r="I16" s="52" t="s">
        <v>39</v>
      </c>
      <c r="J16" s="52">
        <v>3</v>
      </c>
      <c r="K16" s="13"/>
      <c r="L16" s="53">
        <f t="shared" si="0"/>
        <v>0</v>
      </c>
      <c r="M16" s="33"/>
    </row>
    <row r="17" spans="1:13" s="14" customFormat="1" ht="60" customHeight="1">
      <c r="A17" s="50" t="s">
        <v>30</v>
      </c>
      <c r="B17" s="41" t="s">
        <v>56</v>
      </c>
      <c r="C17" s="12"/>
      <c r="D17" s="12"/>
      <c r="E17" s="12"/>
      <c r="F17" s="12"/>
      <c r="G17" s="12"/>
      <c r="H17" s="15"/>
      <c r="I17" s="51" t="s">
        <v>36</v>
      </c>
      <c r="J17" s="51">
        <v>1</v>
      </c>
      <c r="K17" s="13"/>
      <c r="L17" s="53">
        <f t="shared" si="0"/>
        <v>0</v>
      </c>
      <c r="M17" s="33"/>
    </row>
    <row r="18" spans="1:13" s="14" customFormat="1" ht="60" customHeight="1">
      <c r="A18" s="50" t="s">
        <v>41</v>
      </c>
      <c r="B18" s="41" t="s">
        <v>57</v>
      </c>
      <c r="C18" s="12"/>
      <c r="D18" s="12"/>
      <c r="E18" s="12"/>
      <c r="F18" s="12"/>
      <c r="G18" s="12"/>
      <c r="H18" s="15"/>
      <c r="I18" s="51" t="s">
        <v>36</v>
      </c>
      <c r="J18" s="51">
        <v>1</v>
      </c>
      <c r="K18" s="13"/>
      <c r="L18" s="53">
        <f>J18*K18</f>
        <v>0</v>
      </c>
      <c r="M18" s="33"/>
    </row>
    <row r="19" spans="1:13" s="14" customFormat="1" ht="60" customHeight="1">
      <c r="A19" s="50" t="s">
        <v>42</v>
      </c>
      <c r="B19" s="41" t="s">
        <v>58</v>
      </c>
      <c r="C19" s="12"/>
      <c r="D19" s="12"/>
      <c r="E19" s="12"/>
      <c r="F19" s="12"/>
      <c r="G19" s="12"/>
      <c r="H19" s="15" t="s">
        <v>9</v>
      </c>
      <c r="I19" s="51" t="s">
        <v>36</v>
      </c>
      <c r="J19" s="51">
        <v>1</v>
      </c>
      <c r="K19" s="13"/>
      <c r="L19" s="53">
        <f>J19*K19</f>
        <v>0</v>
      </c>
      <c r="M19" s="33"/>
    </row>
    <row r="20" spans="1:13" s="14" customFormat="1" ht="60" customHeight="1">
      <c r="A20" s="50" t="s">
        <v>43</v>
      </c>
      <c r="B20" s="41" t="s">
        <v>59</v>
      </c>
      <c r="C20" s="12"/>
      <c r="D20" s="12"/>
      <c r="E20" s="12"/>
      <c r="F20" s="12"/>
      <c r="G20" s="12"/>
      <c r="H20" s="15" t="s">
        <v>8</v>
      </c>
      <c r="I20" s="51" t="s">
        <v>36</v>
      </c>
      <c r="J20" s="51">
        <v>1</v>
      </c>
      <c r="K20" s="13"/>
      <c r="L20" s="53">
        <f>J20*K20</f>
        <v>0</v>
      </c>
      <c r="M20" s="33"/>
    </row>
    <row r="21" spans="1:13" s="14" customFormat="1" ht="60" customHeight="1">
      <c r="A21" s="50" t="s">
        <v>44</v>
      </c>
      <c r="B21" s="41" t="s">
        <v>46</v>
      </c>
      <c r="C21" s="12"/>
      <c r="D21" s="12"/>
      <c r="E21" s="12"/>
      <c r="F21" s="12"/>
      <c r="G21" s="12"/>
      <c r="H21" s="15" t="s">
        <v>9</v>
      </c>
      <c r="I21" s="51" t="s">
        <v>36</v>
      </c>
      <c r="J21" s="51">
        <v>2</v>
      </c>
      <c r="K21" s="13"/>
      <c r="L21" s="53">
        <f>J21*K21</f>
        <v>0</v>
      </c>
      <c r="M21" s="33"/>
    </row>
    <row r="22" spans="1:13" s="14" customFormat="1" ht="60" customHeight="1">
      <c r="A22" s="50" t="s">
        <v>45</v>
      </c>
      <c r="B22" s="41" t="s">
        <v>47</v>
      </c>
      <c r="C22" s="12"/>
      <c r="D22" s="12"/>
      <c r="E22" s="12"/>
      <c r="F22" s="12"/>
      <c r="G22" s="12"/>
      <c r="H22" s="15"/>
      <c r="I22" s="51" t="s">
        <v>36</v>
      </c>
      <c r="J22" s="51">
        <v>2</v>
      </c>
      <c r="K22" s="13"/>
      <c r="L22" s="53">
        <f>J22*K22</f>
        <v>0</v>
      </c>
      <c r="M22" s="33"/>
    </row>
    <row r="23" spans="1:20" s="6" customFormat="1" ht="49.5" customHeight="1">
      <c r="A23" s="5"/>
      <c r="F23" s="7"/>
      <c r="H23" s="21"/>
      <c r="I23" s="22"/>
      <c r="J23" s="23" t="s">
        <v>31</v>
      </c>
      <c r="K23" s="24"/>
      <c r="L23" s="54">
        <f>SUM(L3:L22)</f>
        <v>0</v>
      </c>
      <c r="M23" s="8"/>
      <c r="N23" s="8"/>
      <c r="O23" s="8"/>
      <c r="P23" s="8"/>
      <c r="Q23" s="8"/>
      <c r="R23" s="8"/>
      <c r="S23" s="8"/>
      <c r="T23" s="8"/>
    </row>
    <row r="24" spans="1:12" s="6" customFormat="1" ht="49.5" customHeight="1">
      <c r="A24" s="5"/>
      <c r="B24" s="25" t="s">
        <v>32</v>
      </c>
      <c r="C24" s="26"/>
      <c r="D24" s="26"/>
      <c r="F24" s="7"/>
      <c r="H24" s="44"/>
      <c r="I24" s="45"/>
      <c r="J24" s="46" t="s">
        <v>33</v>
      </c>
      <c r="K24" s="47"/>
      <c r="L24" s="39"/>
    </row>
    <row r="25" spans="1:12" s="6" customFormat="1" ht="49.5" customHeight="1">
      <c r="A25" s="5"/>
      <c r="F25" s="7"/>
      <c r="H25" s="21"/>
      <c r="I25" s="27"/>
      <c r="J25" s="23" t="s">
        <v>34</v>
      </c>
      <c r="K25" s="28"/>
      <c r="L25" s="39">
        <f>L23+L24</f>
        <v>0</v>
      </c>
    </row>
    <row r="26" spans="1:11" s="6" customFormat="1" ht="49.5" customHeight="1">
      <c r="A26" s="5"/>
      <c r="F26" s="7"/>
      <c r="H26" s="21"/>
      <c r="I26" s="27"/>
      <c r="J26" s="20"/>
      <c r="K26" s="29"/>
    </row>
    <row r="27" spans="1:11" s="19" customFormat="1" ht="24.75" customHeight="1">
      <c r="A27" s="16" t="s">
        <v>4</v>
      </c>
      <c r="B27" s="17"/>
      <c r="C27" s="17"/>
      <c r="D27" s="17"/>
      <c r="E27" s="17"/>
      <c r="F27" s="17"/>
      <c r="G27" s="18"/>
      <c r="H27" s="17"/>
      <c r="I27" s="17"/>
      <c r="J27" s="17"/>
      <c r="K27" s="17"/>
    </row>
    <row r="28" spans="1:4" s="32" customFormat="1" ht="24.75" customHeight="1">
      <c r="A28" s="30" t="s">
        <v>35</v>
      </c>
      <c r="B28" s="30"/>
      <c r="C28" s="31"/>
      <c r="D28" s="31"/>
    </row>
  </sheetData>
  <sheetProtection password="EF31" sheet="1" formatCells="0" formatColumns="0" formatRows="0" selectLockedCells="1"/>
  <mergeCells count="2">
    <mergeCell ref="H24:I24"/>
    <mergeCell ref="J24:K24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&amp;L&amp;12Opća bolnica Dubrovnik
Dr. Roka Mišetića 2
20000 Dubrovnik
&amp;C&amp;12Prilog 3 - obrazac "TROŠKOVNIK" &amp;R&amp;12str.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2020-03-16T07:19:47Z</cp:lastPrinted>
  <dcterms:created xsi:type="dcterms:W3CDTF">2008-03-03T08:06:45Z</dcterms:created>
  <dcterms:modified xsi:type="dcterms:W3CDTF">2021-07-08T06:43:16Z</dcterms:modified>
  <cp:category/>
  <cp:version/>
  <cp:contentType/>
  <cp:contentStatus/>
</cp:coreProperties>
</file>