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DEF" sheetId="1" r:id="rId1"/>
  </sheets>
  <definedNames/>
  <calcPr fullCalcOnLoad="1"/>
</workbook>
</file>

<file path=xl/sharedStrings.xml><?xml version="1.0" encoding="utf-8"?>
<sst xmlns="http://schemas.openxmlformats.org/spreadsheetml/2006/main" count="229" uniqueCount="196">
  <si>
    <t>Dimenzija kolica minimalno (širina x dubina x visina): 600 x 600 x 1000 mm</t>
  </si>
  <si>
    <t>Polica za defibrilator</t>
  </si>
  <si>
    <t>Držač boce za kisik</t>
  </si>
  <si>
    <t xml:space="preserve">Reanimacijska kolica sa najmanje 5 ladica </t>
  </si>
  <si>
    <t>1.1.</t>
  </si>
  <si>
    <t>1.1.1</t>
  </si>
  <si>
    <t>1.1.2</t>
  </si>
  <si>
    <t>1.1.3</t>
  </si>
  <si>
    <t>1.1.4</t>
  </si>
  <si>
    <t>1.1.5</t>
  </si>
  <si>
    <t>1.1.6</t>
  </si>
  <si>
    <t>1.2.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</si>
  <si>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</si>
  <si>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</si>
  <si>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</si>
  <si>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</si>
  <si>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</si>
  <si>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</si>
  <si>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</si>
  <si>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</si>
  <si>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</si>
  <si>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</si>
  <si>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</si>
  <si>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</si>
  <si>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</si>
  <si>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</si>
  <si>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</si>
  <si>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</si>
  <si>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</si>
  <si>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</si>
  <si>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</si>
  <si>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</si>
  <si>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</si>
  <si>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</si>
  <si>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1.2.3</t>
  </si>
  <si>
    <t>1.2.3.1</t>
  </si>
  <si>
    <t>1.2.3.2</t>
  </si>
  <si>
    <t>1.2.3.3</t>
  </si>
  <si>
    <t>1.2.3.4</t>
  </si>
  <si>
    <t>1.2.3.5</t>
  </si>
  <si>
    <t>1.2.4</t>
  </si>
  <si>
    <t>1.2.5</t>
  </si>
  <si>
    <t>1.2.6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</si>
  <si>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</si>
  <si>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</si>
  <si>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</si>
  <si>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</si>
  <si>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</si>
  <si>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</si>
  <si>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</si>
  <si>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</si>
  <si>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</si>
  <si>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1.4.1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</si>
  <si>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</si>
  <si>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</si>
  <si>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</si>
  <si>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</si>
  <si>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</si>
  <si>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</si>
  <si>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</si>
  <si>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</si>
  <si>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</si>
  <si>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</si>
  <si>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</si>
  <si>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</si>
  <si>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</si>
  <si>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</si>
  <si>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</si>
  <si>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</si>
  <si>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</si>
  <si>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</si>
  <si>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</si>
  <si>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</si>
  <si>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</si>
  <si>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</si>
  <si>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</si>
  <si>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</si>
  <si>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2.3.1</t>
  </si>
  <si>
    <t>2.3.2</t>
  </si>
  <si>
    <t>2.3.3</t>
  </si>
  <si>
    <t>2.3.4</t>
  </si>
  <si>
    <t>2.3.5</t>
  </si>
  <si>
    <t>2.4</t>
  </si>
  <si>
    <t>2.5</t>
  </si>
  <si>
    <t>2.6</t>
  </si>
  <si>
    <t>Stalak za infuzije</t>
  </si>
  <si>
    <t>Mogućnost priključka pedala za internu defibrilaciju različitih veličina s mogućnošću sterilizacije</t>
  </si>
  <si>
    <t xml:space="preserve">Defibrilator s EKG monitorom i transkutanim stimulatorom </t>
  </si>
  <si>
    <t xml:space="preserve">Četiri pokretna kotača, minimalno dva kotača s kočnicom </t>
  </si>
  <si>
    <t>AMBU balon reanimacijski silikonski sa maskom</t>
  </si>
  <si>
    <t>Kolica s opremom za reanimaciju (oprema za intubaciju, traheostomiju, AMBU, EKG aparat+defibrilator, aspirator na električni pogon) i s 2 boce medicinskog kisika</t>
  </si>
  <si>
    <t>Sukcijska pumpa (aspirator), električni pogon</t>
  </si>
  <si>
    <t>Fiberoptički laringoskop</t>
  </si>
  <si>
    <t>Minimalno 4 uvodnice, veličine: "1" po MacIntosh-u, "2" po MacIntosh-u, "3" po MacIntosh-u i "4" po MacIntosh-u.</t>
  </si>
  <si>
    <t>Dijagonala ekrana: minimalno 14 cm</t>
  </si>
  <si>
    <t xml:space="preserve">Mogućnost napajanja iz mreže, 220 V, direktnim kabelom, bez adaptera </t>
  </si>
  <si>
    <t>Minimalni broj šokova sa energijom od 360 J pri punoj bateriji: 130 ili više</t>
  </si>
  <si>
    <t>Brzina nabijanja u baterijskom modu rada: do 7 sek. do 360 J</t>
  </si>
  <si>
    <t>4.1. Troškovnik</t>
  </si>
  <si>
    <t>4.2. Minimalne tehničke karakteristike opreme</t>
  </si>
  <si>
    <t>Proizvođač / Zaštićeno ime ili kataloški broj (ako je primjenjivo)</t>
  </si>
  <si>
    <t>Automatski mod rada sa mogučnošću eskalacije energije do min. 360 J</t>
  </si>
  <si>
    <t xml:space="preserve">Vanjske pedijatrijske defibrilacijske elektrode integrirane u ručice za defibrilaciju odraslih </t>
  </si>
  <si>
    <t>Tipka za bilježenja pojedinih terapijskih događaja u toku intervencije</t>
  </si>
  <si>
    <t>Funkcija arhiviranja i naknadnog ispisa izvešća pojedinih intervencija</t>
  </si>
  <si>
    <t>Autonomija uređaja u baterijskom režimu rada (Li Ion baterija) i u monitoring modu (EKG i SpO2)  - minimalno 180 minuta</t>
  </si>
  <si>
    <t xml:space="preserve">Ručni bifazični defibrilator s mogućnošću eskalacija energije do min. 360 J </t>
  </si>
  <si>
    <t>Regulacije vanjske elektrostimulacije srca u dva moda: "Demand" - zatraženi i "Non-demand" - nezatraženi</t>
  </si>
  <si>
    <t>Ugrađen modul s metronomom koji daje ritam 100 kompresija u minuti</t>
  </si>
  <si>
    <t>Ugrađen bežični modul sa mogućnošću mrežnog prijenosa snimljenih intervencija pacijenata u bazu intervencija na PC</t>
  </si>
  <si>
    <t>Ponuditelj je dužan isporučiti pripadajući softver za pohranu i analizu pojedinih intervencija</t>
  </si>
  <si>
    <t>kom</t>
  </si>
  <si>
    <t xml:space="preserve">EKG monitor: </t>
  </si>
  <si>
    <t>6 kanalni EKG monitoring, s 5-žilnim kablom</t>
  </si>
  <si>
    <t>Težina do 7 kg</t>
  </si>
  <si>
    <t>Dvokanalni pisač min. širine papira 50 mm</t>
  </si>
  <si>
    <t xml:space="preserve">LCD ekran u boji </t>
  </si>
  <si>
    <t>Broj kanala na ekranu: 2</t>
  </si>
  <si>
    <t xml:space="preserve">Defibrilator: </t>
  </si>
  <si>
    <t xml:space="preserve">Valni oblik impulsa defibrilatora: bifazični </t>
  </si>
  <si>
    <t>Brzina punjenja baterija do punog kapaciteta maksimalno 4 sata</t>
  </si>
  <si>
    <t xml:space="preserve">Mogućnost sinkronih i asinkronih defibrilacija  </t>
  </si>
  <si>
    <t>Vanjske defibrilacijske elektrode (pedale) sa integriranim tipkama za slijedeće funkcije:
• punjenje
• okidanje</t>
  </si>
  <si>
    <t xml:space="preserve">Vanjski elektrosimulator srca: </t>
  </si>
  <si>
    <t>Mogućnost rada sa samoljepljivim elektrodama za monitoring, defibrilaciju i elektrostimulaciju</t>
  </si>
  <si>
    <t>Frekvencija elektrostimulacije od 40 – 170 otkucaja u minuti</t>
  </si>
  <si>
    <t xml:space="preserve">Automatska detekcija implantiranog elektrostimulatora srca </t>
  </si>
  <si>
    <t>Maksimalna struja vanjskog rčanog stimulatora: 200 mA</t>
  </si>
  <si>
    <t>Potvrda traženih karakteristika (sredstvo dokazivanja TS-katalog/izjava, te navod o referencijskoj stranici/dokumentu ako je primjenjivo)</t>
  </si>
  <si>
    <t>RB</t>
  </si>
  <si>
    <t>NAZIV OPREME</t>
  </si>
  <si>
    <t>JED. MJERE</t>
  </si>
  <si>
    <t>komad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</si>
  <si>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</si>
  <si>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</si>
  <si>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</si>
  <si>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</si>
  <si>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</si>
  <si>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</si>
  <si>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</si>
  <si>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</si>
  <si>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</si>
  <si>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</si>
  <si>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</si>
  <si>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KOLICA S OPREMOM ZA REANIMACIJU</t>
  </si>
  <si>
    <t>1.3</t>
  </si>
  <si>
    <t>1.4</t>
  </si>
  <si>
    <t>1.5</t>
  </si>
  <si>
    <t>1.6</t>
  </si>
  <si>
    <t>1.7</t>
  </si>
  <si>
    <t>Dozator kisika s postavkama protoka od 1-15 litara/min s regulatorom tlaka, navojem za spajanje na bocu i s višekratnom posudom za ovlaživanje.</t>
  </si>
  <si>
    <t>Dvije boce za kisik od 2 lit.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</si>
  <si>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</si>
  <si>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</si>
  <si>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</si>
  <si>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</si>
  <si>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</si>
  <si>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</si>
  <si>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</si>
  <si>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</si>
  <si>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</si>
  <si>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</si>
  <si>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</si>
  <si>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Mobilni prijenosni električni uređaj baterijsko/električni</t>
  </si>
  <si>
    <t>Uređaj usisava krv, izlučevine i čestice hrane iz gornjih dišnih puteva</t>
  </si>
  <si>
    <t>Uređaj mora imati veliki kolut za namatanje crijeva za sukciju</t>
  </si>
  <si>
    <t>Na prednjoj strani radne ploče moraju biti tipke i samo jednim pritiskom određuje se jačina sukcije ili regulator kojim se podešava jačina sukcije</t>
  </si>
  <si>
    <t>Litij-ionska punjiva baterija ima vlastito upravljanje</t>
  </si>
  <si>
    <t>Autonomija baterije od minimalno 60 minuta</t>
  </si>
  <si>
    <t>Provjera baterije ca. 15 sek</t>
  </si>
  <si>
    <t>Provjera baterije vizualna i akustična</t>
  </si>
  <si>
    <t>Podesiv raspon vacuma na 4 razine: -01 bar/ -02 bara /-05 bara /-08 bara</t>
  </si>
  <si>
    <t>Volumen spremnika: 1000 ml min.</t>
  </si>
  <si>
    <t>Kapacitet sukcije: min 34 l/min.</t>
  </si>
  <si>
    <t>Max. potrošnja struje 3,8A</t>
  </si>
  <si>
    <t>Snaga motora 45W /min</t>
  </si>
  <si>
    <t>Razina buke 70 dB (A)/max</t>
  </si>
  <si>
    <t>Dimenzije max.  370 x 280x150 mm</t>
  </si>
  <si>
    <t>Težina uređaja sa spremnikom za sukciju max. 4,8 kg</t>
  </si>
  <si>
    <t>Uređaj mora imati IP 34D standard ili bolje</t>
  </si>
  <si>
    <t>Sukladnost uređaja prema normi EN 1789</t>
  </si>
  <si>
    <t>Udovoljava normama EN 60601-1; EN ISO 10079-1</t>
  </si>
  <si>
    <t>Električni punjač za 220 V sa pripadajućim adapterom (zidna utičnica)</t>
  </si>
  <si>
    <t>DEFIBRILATOR S EKG MONITOROM</t>
  </si>
  <si>
    <t>Defibrilator s EKG monitorom i transkutanim stimulatorom</t>
  </si>
  <si>
    <t>Naziv predmeta nabave: NABAVA OPREME ZA PODRŽAVANJE SRČANE FUNKCIJE I REANIMACIJU ZA DNEVNU BOLNICU METKOVIĆ, ev. broj nabave: 4-87-19/JN</t>
  </si>
  <si>
    <t>Ugrađene dvije šine, po jedna šina sa svake strane kolica ili nosač za sukcijsku pumpu (aspirator)</t>
  </si>
  <si>
    <t>Spremnik za otpad zapremine min. 15 litara</t>
  </si>
  <si>
    <t>Ladice sa samozatvarajućim mehanizmom</t>
  </si>
  <si>
    <t>Uvlačiva ploha za pisanje</t>
  </si>
  <si>
    <t>Kolica obojana antibakterijskim epoksidnim premazom</t>
  </si>
  <si>
    <t>1.1.7</t>
  </si>
  <si>
    <t>1.1.8</t>
  </si>
  <si>
    <t>1.1.9</t>
  </si>
  <si>
    <t>1.1.10</t>
  </si>
  <si>
    <t>komplet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</si>
</sst>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Alignment="1" applyProtection="1">
      <alignment horizontal="left" vertical="center"/>
      <protection locked="0"/>
    </xf>
    <xf numFmtId="0" fontId="19" fillId="0" borderId="0" xfId="58" applyFont="1" applyFill="1" applyAlignment="1" applyProtection="1">
      <alignment horizontal="left" vertical="center"/>
      <protection locked="0"/>
    </xf>
    <xf numFmtId="0" fontId="18" fillId="9" borderId="11" xfId="58" applyFont="1" applyFill="1" applyBorder="1" applyAlignment="1" applyProtection="1">
      <alignment horizontal="center" vertical="center" wrapText="1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18" fillId="9" borderId="13" xfId="58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Fill="1" applyBorder="1" applyAlignment="1" applyProtection="1">
      <alignment horizontal="left" vertical="center"/>
      <protection locked="0"/>
    </xf>
    <xf numFmtId="164" fontId="18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58" applyFont="1" applyFill="1" applyBorder="1" applyAlignment="1" applyProtection="1">
      <alignment horizontal="center" vertical="center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17" fillId="0" borderId="0" xfId="58" applyFont="1" applyFill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Border="1" applyAlignment="1" applyProtection="1">
      <alignment horizontal="center" vertical="center"/>
      <protection locked="0"/>
    </xf>
    <xf numFmtId="0" fontId="26" fillId="0" borderId="0" xfId="58" applyFont="1" applyFill="1" applyAlignment="1" applyProtection="1">
      <alignment horizontal="left" vertical="center"/>
      <protection locked="0"/>
    </xf>
    <xf numFmtId="0" fontId="26" fillId="0" borderId="0" xfId="58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49" fontId="18" fillId="0" borderId="15" xfId="58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vertical="justify"/>
      <protection/>
    </xf>
    <xf numFmtId="0" fontId="19" fillId="0" borderId="14" xfId="58" applyFont="1" applyFill="1" applyBorder="1" applyAlignment="1" applyProtection="1">
      <alignment horizontal="center" vertical="justify"/>
      <protection locked="0"/>
    </xf>
    <xf numFmtId="0" fontId="19" fillId="0" borderId="14" xfId="58" applyFont="1" applyFill="1" applyBorder="1" applyAlignment="1" applyProtection="1">
      <alignment horizontal="left" vertical="center"/>
      <protection locked="0"/>
    </xf>
    <xf numFmtId="49" fontId="19" fillId="0" borderId="15" xfId="58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 applyProtection="1">
      <alignment vertical="center" wrapText="1"/>
      <protection/>
    </xf>
    <xf numFmtId="0" fontId="30" fillId="0" borderId="14" xfId="0" applyFont="1" applyFill="1" applyBorder="1" applyAlignment="1" applyProtection="1">
      <alignment vertical="justify"/>
      <protection/>
    </xf>
    <xf numFmtId="0" fontId="30" fillId="0" borderId="14" xfId="0" applyFont="1" applyFill="1" applyBorder="1" applyAlignment="1" applyProtection="1">
      <alignment horizontal="left" vertical="justify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left" vertical="justify" wrapText="1"/>
      <protection/>
    </xf>
    <xf numFmtId="0" fontId="30" fillId="0" borderId="14" xfId="0" applyFont="1" applyFill="1" applyBorder="1" applyAlignment="1" applyProtection="1">
      <alignment horizontal="left" vertical="justify" wrapText="1"/>
      <protection/>
    </xf>
    <xf numFmtId="0" fontId="30" fillId="0" borderId="14" xfId="0" applyFont="1" applyFill="1" applyBorder="1" applyAlignment="1" applyProtection="1">
      <alignment horizontal="left" vertical="top" wrapText="1"/>
      <protection/>
    </xf>
    <xf numFmtId="0" fontId="18" fillId="0" borderId="14" xfId="0" applyFont="1" applyFill="1" applyBorder="1" applyAlignment="1" applyProtection="1">
      <alignment horizontal="left" vertical="justify" wrapText="1"/>
      <protection/>
    </xf>
    <xf numFmtId="49" fontId="30" fillId="0" borderId="15" xfId="58" applyNumberFormat="1" applyFont="1" applyFill="1" applyBorder="1" applyAlignment="1" applyProtection="1">
      <alignment horizontal="center" vertical="center" wrapText="1"/>
      <protection/>
    </xf>
    <xf numFmtId="0" fontId="30" fillId="0" borderId="14" xfId="58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justify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49" fontId="28" fillId="9" borderId="15" xfId="58" applyNumberFormat="1" applyFont="1" applyFill="1" applyBorder="1" applyAlignment="1" applyProtection="1">
      <alignment horizontal="center" vertical="center" wrapText="1"/>
      <protection/>
    </xf>
    <xf numFmtId="0" fontId="28" fillId="9" borderId="14" xfId="0" applyFont="1" applyFill="1" applyBorder="1" applyAlignment="1" applyProtection="1">
      <alignment horizontal="left" vertical="center" wrapText="1"/>
      <protection/>
    </xf>
    <xf numFmtId="0" fontId="29" fillId="9" borderId="14" xfId="58" applyFont="1" applyFill="1" applyBorder="1" applyAlignment="1" applyProtection="1">
      <alignment horizontal="center" vertical="justify"/>
      <protection locked="0"/>
    </xf>
    <xf numFmtId="0" fontId="29" fillId="9" borderId="14" xfId="58" applyFont="1" applyFill="1" applyBorder="1" applyAlignment="1" applyProtection="1">
      <alignment horizontal="left" vertical="center"/>
      <protection locked="0"/>
    </xf>
    <xf numFmtId="0" fontId="29" fillId="9" borderId="14" xfId="58" applyFont="1" applyFill="1" applyBorder="1" applyAlignment="1" applyProtection="1">
      <alignment horizontal="center" vertical="center"/>
      <protection locked="0"/>
    </xf>
    <xf numFmtId="0" fontId="18" fillId="14" borderId="16" xfId="58" applyFont="1" applyFill="1" applyBorder="1" applyAlignment="1" applyProtection="1">
      <alignment horizontal="center" vertical="center" wrapText="1"/>
      <protection locked="0"/>
    </xf>
    <xf numFmtId="0" fontId="18" fillId="14" borderId="17" xfId="58" applyFont="1" applyFill="1" applyBorder="1" applyAlignment="1" applyProtection="1">
      <alignment horizontal="center" vertical="center" wrapText="1"/>
      <protection locked="0"/>
    </xf>
    <xf numFmtId="0" fontId="28" fillId="9" borderId="18" xfId="58" applyFont="1" applyFill="1" applyBorder="1" applyAlignment="1" applyProtection="1">
      <alignment horizontal="center" vertical="center" wrapText="1"/>
      <protection/>
    </xf>
    <xf numFmtId="0" fontId="28" fillId="9" borderId="19" xfId="58" applyFont="1" applyFill="1" applyBorder="1" applyAlignment="1" applyProtection="1">
      <alignment horizontal="left" vertical="center" wrapText="1"/>
      <protection/>
    </xf>
    <xf numFmtId="0" fontId="18" fillId="14" borderId="20" xfId="58" applyFont="1" applyFill="1" applyBorder="1" applyAlignment="1" applyProtection="1">
      <alignment horizontal="center" vertical="center" wrapText="1"/>
      <protection locked="0"/>
    </xf>
    <xf numFmtId="0" fontId="28" fillId="9" borderId="14" xfId="58" applyFont="1" applyFill="1" applyBorder="1" applyAlignment="1" applyProtection="1">
      <alignment horizontal="center" vertical="center"/>
      <protection locked="0"/>
    </xf>
    <xf numFmtId="0" fontId="28" fillId="9" borderId="10" xfId="58" applyFont="1" applyFill="1" applyBorder="1" applyAlignment="1" applyProtection="1">
      <alignment horizontal="center" vertical="center"/>
      <protection locked="0"/>
    </xf>
    <xf numFmtId="0" fontId="19" fillId="0" borderId="10" xfId="58" applyFont="1" applyFill="1" applyBorder="1" applyAlignment="1" applyProtection="1">
      <alignment horizontal="center" vertical="center"/>
      <protection locked="0"/>
    </xf>
    <xf numFmtId="0" fontId="18" fillId="0" borderId="21" xfId="58" applyFont="1" applyFill="1" applyBorder="1" applyAlignment="1" applyProtection="1">
      <alignment horizontal="center" vertical="center"/>
      <protection locked="0"/>
    </xf>
    <xf numFmtId="0" fontId="18" fillId="0" borderId="22" xfId="58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Alignment="1" applyProtection="1">
      <alignment horizontal="left" vertical="center" wrapText="1"/>
      <protection locked="0"/>
    </xf>
    <xf numFmtId="0" fontId="18" fillId="0" borderId="15" xfId="58" applyFont="1" applyFill="1" applyBorder="1" applyAlignment="1" applyProtection="1">
      <alignment horizontal="center" vertical="center"/>
      <protection locked="0"/>
    </xf>
    <xf numFmtId="0" fontId="18" fillId="0" borderId="14" xfId="58" applyFont="1" applyFill="1" applyBorder="1" applyAlignment="1" applyProtection="1">
      <alignment horizontal="center" vertical="center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alignment horizontal="center" vertical="center" wrapText="1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4" fontId="18" fillId="0" borderId="22" xfId="58" applyNumberFormat="1" applyFont="1" applyFill="1" applyBorder="1" applyAlignment="1" applyProtection="1">
      <alignment horizontal="center" vertical="center"/>
      <protection locked="0"/>
    </xf>
    <xf numFmtId="0" fontId="19" fillId="0" borderId="22" xfId="58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4" fontId="18" fillId="0" borderId="14" xfId="58" applyNumberFormat="1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18" fillId="0" borderId="14" xfId="58" applyNumberFormat="1" applyFont="1" applyFill="1" applyBorder="1" applyAlignment="1" applyProtection="1">
      <alignment horizontal="center" vertical="center"/>
      <protection locked="0"/>
    </xf>
    <xf numFmtId="0" fontId="19" fillId="0" borderId="14" xfId="58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0" fillId="0" borderId="14" xfId="58" applyFont="1" applyFill="1" applyBorder="1" applyAlignment="1" applyProtection="1">
      <alignment horizontal="center" vertical="justify"/>
      <protection locked="0"/>
    </xf>
    <xf numFmtId="0" fontId="30" fillId="0" borderId="14" xfId="58" applyFont="1" applyFill="1" applyBorder="1" applyAlignment="1" applyProtection="1">
      <alignment horizontal="left" vertical="center"/>
      <protection locked="0"/>
    </xf>
    <xf numFmtId="0" fontId="30" fillId="0" borderId="14" xfId="58" applyFont="1" applyFill="1" applyBorder="1" applyAlignment="1" applyProtection="1">
      <alignment horizontal="center" vertical="center"/>
      <protection locked="0"/>
    </xf>
    <xf numFmtId="0" fontId="30" fillId="0" borderId="10" xfId="58" applyFont="1" applyFill="1" applyBorder="1" applyAlignment="1" applyProtection="1">
      <alignment horizontal="center" vertical="center"/>
      <protection locked="0"/>
    </xf>
    <xf numFmtId="0" fontId="31" fillId="0" borderId="0" xfId="58" applyFont="1" applyFill="1" applyBorder="1" applyAlignment="1" applyProtection="1">
      <alignment horizontal="center" vertical="center"/>
      <protection locked="0"/>
    </xf>
    <xf numFmtId="0" fontId="31" fillId="0" borderId="0" xfId="58" applyFont="1" applyFill="1" applyAlignment="1" applyProtection="1">
      <alignment horizontal="left" vertical="center"/>
      <protection locked="0"/>
    </xf>
    <xf numFmtId="0" fontId="31" fillId="0" borderId="0" xfId="58" applyFont="1" applyFill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0" fillId="0" borderId="14" xfId="0" applyFont="1" applyBorder="1" applyAlignment="1" applyProtection="1">
      <alignment horizontal="left" vertical="top" wrapText="1"/>
      <protection/>
    </xf>
    <xf numFmtId="0" fontId="30" fillId="0" borderId="14" xfId="0" applyFont="1" applyBorder="1" applyAlignment="1" applyProtection="1">
      <alignment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130" zoomScaleNormal="130" zoomScalePageLayoutView="0" workbookViewId="0" topLeftCell="A21">
      <selection activeCell="C22" sqref="C22"/>
    </sheetView>
  </sheetViews>
  <sheetFormatPr defaultColWidth="9.140625" defaultRowHeight="12.75"/>
  <cols>
    <col min="1" max="1" width="8.28125" style="11" customWidth="1"/>
    <col min="2" max="2" width="52.28125" style="11" customWidth="1"/>
    <col min="3" max="3" width="15.7109375" style="11" customWidth="1"/>
    <col min="4" max="5" width="20.7109375" style="11" customWidth="1"/>
    <col min="6" max="6" width="12.00390625" style="11" customWidth="1"/>
    <col min="7" max="7" width="9.140625" style="11" customWidth="1"/>
    <col min="8" max="8" width="15.7109375" style="11" customWidth="1"/>
    <col min="9" max="16384" width="9.140625" style="11" customWidth="1"/>
  </cols>
  <sheetData>
    <row r="1" spans="1:11" ht="15">
      <c r="A1" s="63" t="s">
        <v>185</v>
      </c>
      <c r="B1" s="63"/>
      <c r="C1" s="63"/>
      <c r="D1" s="63"/>
      <c r="E1" s="63"/>
      <c r="F1" s="63"/>
      <c r="G1" s="63"/>
      <c r="H1" s="63"/>
      <c r="I1" s="63"/>
      <c r="J1" s="10"/>
      <c r="K1" s="10"/>
    </row>
    <row r="2" spans="1:11" ht="15.75" thickBot="1">
      <c r="A2" s="2" t="s">
        <v>98</v>
      </c>
      <c r="B2" s="3"/>
      <c r="C2" s="3"/>
      <c r="D2" s="3"/>
      <c r="E2" s="3"/>
      <c r="F2" s="3"/>
      <c r="G2" s="3"/>
      <c r="H2" s="3"/>
      <c r="I2" s="3"/>
      <c r="J2" s="10"/>
      <c r="K2" s="10"/>
    </row>
    <row r="3" spans="1:11" ht="30.75" thickBot="1">
      <c r="A3" s="4" t="s">
        <v>129</v>
      </c>
      <c r="B3" s="5" t="s">
        <v>130</v>
      </c>
      <c r="C3" s="5" t="s">
        <v>131</v>
      </c>
      <c r="D3" s="5" t="s">
        <v>135</v>
      </c>
      <c r="E3" s="5" t="s">
        <v>136</v>
      </c>
      <c r="F3" s="66" t="s">
        <v>137</v>
      </c>
      <c r="G3" s="67"/>
      <c r="H3" s="6" t="s">
        <v>142</v>
      </c>
      <c r="I3" s="7"/>
      <c r="J3" s="10"/>
      <c r="K3" s="10"/>
    </row>
    <row r="4" spans="1:11" ht="30" customHeight="1" thickTop="1">
      <c r="A4" s="16">
        <v>1</v>
      </c>
      <c r="B4" s="17" t="s">
        <v>144</v>
      </c>
      <c r="C4" s="19" t="s">
        <v>195</v>
      </c>
      <c r="D4" s="18">
        <v>1</v>
      </c>
      <c r="E4" s="13"/>
      <c r="F4" s="68">
        <f>D4*E4</f>
        <v>0</v>
      </c>
      <c r="G4" s="69"/>
      <c r="H4" s="1"/>
      <c r="I4" s="8"/>
      <c r="J4" s="10"/>
      <c r="K4" s="10"/>
    </row>
    <row r="5" spans="1:11" ht="30" customHeight="1">
      <c r="A5" s="16">
        <v>2</v>
      </c>
      <c r="B5" s="17" t="s">
        <v>183</v>
      </c>
      <c r="C5" s="19" t="s">
        <v>132</v>
      </c>
      <c r="D5" s="18">
        <v>1</v>
      </c>
      <c r="E5" s="13"/>
      <c r="F5" s="68">
        <f>D5*E5</f>
        <v>0</v>
      </c>
      <c r="G5" s="69"/>
      <c r="H5" s="1"/>
      <c r="I5" s="8"/>
      <c r="J5" s="10"/>
      <c r="K5" s="10"/>
    </row>
    <row r="6" spans="1:11" ht="30" customHeight="1">
      <c r="A6" s="64" t="s">
        <v>133</v>
      </c>
      <c r="B6" s="65"/>
      <c r="C6" s="65"/>
      <c r="D6" s="65"/>
      <c r="E6" s="65"/>
      <c r="F6" s="73">
        <f>SUM(F4:F5)</f>
        <v>0</v>
      </c>
      <c r="G6" s="74"/>
      <c r="H6" s="75"/>
      <c r="I6" s="8"/>
      <c r="J6" s="10"/>
      <c r="K6" s="10"/>
    </row>
    <row r="7" spans="1:11" ht="30" customHeight="1">
      <c r="A7" s="64" t="s">
        <v>143</v>
      </c>
      <c r="B7" s="65"/>
      <c r="C7" s="65"/>
      <c r="D7" s="65"/>
      <c r="E7" s="65"/>
      <c r="F7" s="76">
        <f>((F4*H4)+(F5*H5))</f>
        <v>0</v>
      </c>
      <c r="G7" s="77"/>
      <c r="H7" s="78"/>
      <c r="I7" s="8"/>
      <c r="J7" s="10"/>
      <c r="K7" s="10"/>
    </row>
    <row r="8" spans="1:11" ht="30" customHeight="1" thickBot="1">
      <c r="A8" s="61" t="s">
        <v>134</v>
      </c>
      <c r="B8" s="62"/>
      <c r="C8" s="62"/>
      <c r="D8" s="62"/>
      <c r="E8" s="62"/>
      <c r="F8" s="70">
        <f>F6+F7</f>
        <v>0</v>
      </c>
      <c r="G8" s="71"/>
      <c r="H8" s="72"/>
      <c r="I8" s="8"/>
      <c r="J8" s="10"/>
      <c r="K8" s="10"/>
    </row>
    <row r="9" spans="1:11" ht="30" customHeight="1">
      <c r="A9" s="14"/>
      <c r="B9" s="14"/>
      <c r="C9" s="14"/>
      <c r="D9" s="14"/>
      <c r="E9" s="14"/>
      <c r="F9" s="9"/>
      <c r="G9" s="12"/>
      <c r="H9" s="12"/>
      <c r="I9" s="8"/>
      <c r="J9" s="10"/>
      <c r="K9" s="10"/>
    </row>
    <row r="10" spans="1:11" ht="30" customHeight="1">
      <c r="A10" s="14"/>
      <c r="B10" s="14"/>
      <c r="C10" s="14"/>
      <c r="D10" s="14"/>
      <c r="E10" s="14"/>
      <c r="F10" s="9"/>
      <c r="G10" s="12"/>
      <c r="H10" s="12"/>
      <c r="I10" s="8"/>
      <c r="J10" s="10"/>
      <c r="K10" s="10"/>
    </row>
    <row r="11" spans="1:11" ht="30" customHeight="1">
      <c r="A11" s="14"/>
      <c r="B11" s="14"/>
      <c r="C11" s="14"/>
      <c r="D11" s="14"/>
      <c r="E11" s="14"/>
      <c r="F11" s="9"/>
      <c r="G11" s="12"/>
      <c r="H11" s="12"/>
      <c r="I11" s="8"/>
      <c r="J11" s="10"/>
      <c r="K11" s="10"/>
    </row>
    <row r="12" spans="1:11" ht="30" customHeight="1">
      <c r="A12" s="14"/>
      <c r="B12" s="14"/>
      <c r="C12" s="14"/>
      <c r="D12" s="14"/>
      <c r="E12" s="14"/>
      <c r="F12" s="9"/>
      <c r="G12" s="12"/>
      <c r="H12" s="12"/>
      <c r="I12" s="8"/>
      <c r="J12" s="10"/>
      <c r="K12" s="10"/>
    </row>
    <row r="13" spans="1:11" ht="30" customHeight="1">
      <c r="A13" s="14"/>
      <c r="B13" s="14"/>
      <c r="C13" s="14"/>
      <c r="D13" s="14"/>
      <c r="E13" s="14"/>
      <c r="F13" s="9"/>
      <c r="G13" s="12"/>
      <c r="H13" s="12"/>
      <c r="I13" s="8"/>
      <c r="J13" s="10"/>
      <c r="K13" s="10"/>
    </row>
    <row r="14" spans="1:11" ht="30" customHeight="1">
      <c r="A14" s="14"/>
      <c r="B14" s="14"/>
      <c r="C14" s="14"/>
      <c r="D14" s="14"/>
      <c r="E14" s="14"/>
      <c r="F14" s="9"/>
      <c r="G14" s="12"/>
      <c r="H14" s="12"/>
      <c r="I14" s="8"/>
      <c r="J14" s="10"/>
      <c r="K14" s="10"/>
    </row>
    <row r="15" spans="1:11" ht="30" customHeight="1">
      <c r="A15" s="14"/>
      <c r="B15" s="14"/>
      <c r="C15" s="14"/>
      <c r="D15" s="14"/>
      <c r="E15" s="14"/>
      <c r="F15" s="9"/>
      <c r="G15" s="12"/>
      <c r="H15" s="12"/>
      <c r="I15" s="8"/>
      <c r="J15" s="10"/>
      <c r="K15" s="10"/>
    </row>
    <row r="16" spans="1:11" ht="30" customHeight="1">
      <c r="A16" s="14"/>
      <c r="B16" s="14"/>
      <c r="C16" s="14"/>
      <c r="D16" s="14"/>
      <c r="E16" s="14"/>
      <c r="F16" s="9"/>
      <c r="G16" s="12"/>
      <c r="H16" s="12"/>
      <c r="I16" s="8"/>
      <c r="J16" s="10"/>
      <c r="K16" s="10"/>
    </row>
    <row r="17" spans="1:11" ht="30" customHeight="1">
      <c r="A17" s="14"/>
      <c r="B17" s="14"/>
      <c r="C17" s="14"/>
      <c r="D17" s="14"/>
      <c r="E17" s="14"/>
      <c r="F17" s="9"/>
      <c r="G17" s="12"/>
      <c r="H17" s="12"/>
      <c r="I17" s="8"/>
      <c r="J17" s="10"/>
      <c r="K17" s="10"/>
    </row>
    <row r="18" spans="1:11" ht="30" customHeight="1">
      <c r="A18" s="14"/>
      <c r="B18" s="14"/>
      <c r="C18" s="14"/>
      <c r="D18" s="14"/>
      <c r="E18" s="14"/>
      <c r="F18" s="9"/>
      <c r="G18" s="12"/>
      <c r="H18" s="12"/>
      <c r="I18" s="8"/>
      <c r="J18" s="10"/>
      <c r="K18" s="10"/>
    </row>
    <row r="19" spans="1:11" ht="30" customHeight="1">
      <c r="A19" s="14"/>
      <c r="B19" s="14"/>
      <c r="C19" s="14"/>
      <c r="D19" s="14"/>
      <c r="E19" s="14"/>
      <c r="F19" s="9"/>
      <c r="G19" s="12"/>
      <c r="H19" s="12"/>
      <c r="I19" s="8"/>
      <c r="J19" s="10"/>
      <c r="K19" s="10"/>
    </row>
    <row r="20" spans="1:11" ht="30" customHeight="1" thickBot="1">
      <c r="A20" s="2" t="s">
        <v>99</v>
      </c>
      <c r="B20" s="3"/>
      <c r="C20" s="3"/>
      <c r="D20" s="3"/>
      <c r="E20" s="3"/>
      <c r="F20" s="3"/>
      <c r="G20" s="3"/>
      <c r="H20" s="3"/>
      <c r="I20" s="8"/>
      <c r="J20" s="10"/>
      <c r="K20" s="10"/>
    </row>
    <row r="21" spans="1:11" ht="120.75" thickBot="1">
      <c r="A21" s="57" t="s">
        <v>129</v>
      </c>
      <c r="B21" s="53" t="s">
        <v>139</v>
      </c>
      <c r="C21" s="53" t="s">
        <v>138</v>
      </c>
      <c r="D21" s="53" t="s">
        <v>128</v>
      </c>
      <c r="E21" s="53" t="s">
        <v>100</v>
      </c>
      <c r="F21" s="53" t="s">
        <v>140</v>
      </c>
      <c r="G21" s="54" t="s">
        <v>141</v>
      </c>
      <c r="H21" s="7"/>
      <c r="I21" s="15"/>
      <c r="J21" s="10"/>
      <c r="K21" s="10"/>
    </row>
    <row r="22" spans="1:11" s="29" customFormat="1" ht="63">
      <c r="A22" s="55">
        <v>1</v>
      </c>
      <c r="B22" s="56" t="s">
        <v>90</v>
      </c>
      <c r="C22" s="50"/>
      <c r="D22" s="51"/>
      <c r="E22" s="52"/>
      <c r="F22" s="58" t="s">
        <v>111</v>
      </c>
      <c r="G22" s="59">
        <v>1</v>
      </c>
      <c r="H22" s="26"/>
      <c r="I22" s="27"/>
      <c r="J22" s="28"/>
      <c r="K22" s="28"/>
    </row>
    <row r="23" spans="1:11" s="24" customFormat="1" ht="15">
      <c r="A23" s="30" t="s">
        <v>4</v>
      </c>
      <c r="B23" s="31" t="s">
        <v>3</v>
      </c>
      <c r="C23" s="32"/>
      <c r="D23" s="33"/>
      <c r="E23" s="20"/>
      <c r="F23" s="20"/>
      <c r="G23" s="60"/>
      <c r="H23" s="21"/>
      <c r="I23" s="22"/>
      <c r="J23" s="23"/>
      <c r="K23" s="23"/>
    </row>
    <row r="24" spans="1:11" s="86" customFormat="1" ht="30">
      <c r="A24" s="44" t="s">
        <v>5</v>
      </c>
      <c r="B24" s="35" t="s">
        <v>0</v>
      </c>
      <c r="C24" s="79"/>
      <c r="D24" s="80"/>
      <c r="E24" s="81"/>
      <c r="F24" s="81"/>
      <c r="G24" s="82"/>
      <c r="H24" s="83"/>
      <c r="I24" s="84"/>
      <c r="J24" s="85"/>
      <c r="K24" s="85"/>
    </row>
    <row r="25" spans="1:11" s="86" customFormat="1" ht="15">
      <c r="A25" s="44" t="s">
        <v>6</v>
      </c>
      <c r="B25" s="36" t="s">
        <v>88</v>
      </c>
      <c r="C25" s="79"/>
      <c r="D25" s="80"/>
      <c r="E25" s="81"/>
      <c r="F25" s="81"/>
      <c r="G25" s="82"/>
      <c r="H25" s="83"/>
      <c r="I25" s="84"/>
      <c r="J25" s="85"/>
      <c r="K25" s="85"/>
    </row>
    <row r="26" spans="1:11" s="86" customFormat="1" ht="15">
      <c r="A26" s="44" t="s">
        <v>7</v>
      </c>
      <c r="B26" s="37" t="s">
        <v>85</v>
      </c>
      <c r="C26" s="79"/>
      <c r="D26" s="80"/>
      <c r="E26" s="81"/>
      <c r="F26" s="81"/>
      <c r="G26" s="82"/>
      <c r="H26" s="83"/>
      <c r="I26" s="84"/>
      <c r="J26" s="85"/>
      <c r="K26" s="85"/>
    </row>
    <row r="27" spans="1:11" s="86" customFormat="1" ht="15">
      <c r="A27" s="44" t="s">
        <v>8</v>
      </c>
      <c r="B27" s="36" t="s">
        <v>2</v>
      </c>
      <c r="C27" s="79"/>
      <c r="D27" s="80"/>
      <c r="E27" s="81"/>
      <c r="F27" s="81"/>
      <c r="G27" s="82"/>
      <c r="H27" s="83"/>
      <c r="I27" s="84"/>
      <c r="J27" s="85"/>
      <c r="K27" s="85"/>
    </row>
    <row r="28" spans="1:11" s="86" customFormat="1" ht="15">
      <c r="A28" s="44" t="s">
        <v>9</v>
      </c>
      <c r="B28" s="38" t="s">
        <v>1</v>
      </c>
      <c r="C28" s="79"/>
      <c r="D28" s="80"/>
      <c r="E28" s="81"/>
      <c r="F28" s="81"/>
      <c r="G28" s="82"/>
      <c r="H28" s="83"/>
      <c r="I28" s="84"/>
      <c r="J28" s="85"/>
      <c r="K28" s="85"/>
    </row>
    <row r="29" spans="1:11" s="86" customFormat="1" ht="30">
      <c r="A29" s="44" t="s">
        <v>10</v>
      </c>
      <c r="B29" s="38" t="s">
        <v>186</v>
      </c>
      <c r="C29" s="79"/>
      <c r="D29" s="80"/>
      <c r="E29" s="81"/>
      <c r="F29" s="81"/>
      <c r="G29" s="82"/>
      <c r="H29" s="83"/>
      <c r="I29" s="84"/>
      <c r="J29" s="85"/>
      <c r="K29" s="85"/>
    </row>
    <row r="30" spans="1:11" s="86" customFormat="1" ht="15">
      <c r="A30" s="44" t="s">
        <v>191</v>
      </c>
      <c r="B30" s="38" t="s">
        <v>189</v>
      </c>
      <c r="C30" s="79"/>
      <c r="D30" s="80"/>
      <c r="E30" s="81"/>
      <c r="F30" s="81"/>
      <c r="G30" s="82"/>
      <c r="H30" s="83"/>
      <c r="I30" s="84"/>
      <c r="J30" s="85"/>
      <c r="K30" s="85"/>
    </row>
    <row r="31" spans="1:11" s="86" customFormat="1" ht="15">
      <c r="A31" s="44" t="s">
        <v>192</v>
      </c>
      <c r="B31" s="38" t="s">
        <v>187</v>
      </c>
      <c r="C31" s="79"/>
      <c r="D31" s="80"/>
      <c r="E31" s="81"/>
      <c r="F31" s="81"/>
      <c r="G31" s="82"/>
      <c r="H31" s="83"/>
      <c r="I31" s="84"/>
      <c r="J31" s="85"/>
      <c r="K31" s="85"/>
    </row>
    <row r="32" spans="1:11" s="86" customFormat="1" ht="15">
      <c r="A32" s="44" t="s">
        <v>193</v>
      </c>
      <c r="B32" s="38" t="s">
        <v>188</v>
      </c>
      <c r="C32" s="79"/>
      <c r="D32" s="80"/>
      <c r="E32" s="81"/>
      <c r="F32" s="81"/>
      <c r="G32" s="82"/>
      <c r="H32" s="83"/>
      <c r="I32" s="84"/>
      <c r="J32" s="85"/>
      <c r="K32" s="85"/>
    </row>
    <row r="33" spans="1:11" s="86" customFormat="1" ht="15">
      <c r="A33" s="44" t="s">
        <v>194</v>
      </c>
      <c r="B33" s="38" t="s">
        <v>190</v>
      </c>
      <c r="C33" s="79"/>
      <c r="D33" s="80"/>
      <c r="E33" s="81"/>
      <c r="F33" s="81"/>
      <c r="G33" s="82"/>
      <c r="H33" s="83"/>
      <c r="I33" s="84"/>
      <c r="J33" s="85"/>
      <c r="K33" s="85"/>
    </row>
    <row r="34" spans="1:11" s="24" customFormat="1" ht="15">
      <c r="A34" s="30" t="s">
        <v>11</v>
      </c>
      <c r="B34" s="39" t="s">
        <v>87</v>
      </c>
      <c r="C34" s="32"/>
      <c r="D34" s="33"/>
      <c r="E34" s="20"/>
      <c r="F34" s="20"/>
      <c r="G34" s="60"/>
      <c r="H34" s="21"/>
      <c r="I34" s="22"/>
      <c r="J34" s="23"/>
      <c r="K34" s="23"/>
    </row>
    <row r="35" spans="1:11" s="24" customFormat="1" ht="15">
      <c r="A35" s="34" t="s">
        <v>12</v>
      </c>
      <c r="B35" s="40" t="s">
        <v>112</v>
      </c>
      <c r="C35" s="20"/>
      <c r="D35" s="33"/>
      <c r="E35" s="20"/>
      <c r="F35" s="20"/>
      <c r="G35" s="60"/>
      <c r="H35" s="21"/>
      <c r="I35" s="22"/>
      <c r="J35" s="23"/>
      <c r="K35" s="23"/>
    </row>
    <row r="36" spans="1:11" s="86" customFormat="1" ht="15">
      <c r="A36" s="44" t="s">
        <v>13</v>
      </c>
      <c r="B36" s="41" t="s">
        <v>113</v>
      </c>
      <c r="C36" s="81"/>
      <c r="D36" s="80"/>
      <c r="E36" s="81"/>
      <c r="F36" s="81"/>
      <c r="G36" s="82"/>
      <c r="H36" s="83"/>
      <c r="I36" s="84"/>
      <c r="J36" s="85"/>
      <c r="K36" s="85"/>
    </row>
    <row r="37" spans="1:11" s="86" customFormat="1" ht="15">
      <c r="A37" s="44" t="s">
        <v>14</v>
      </c>
      <c r="B37" s="41" t="s">
        <v>114</v>
      </c>
      <c r="C37" s="79"/>
      <c r="D37" s="80"/>
      <c r="E37" s="81"/>
      <c r="F37" s="81"/>
      <c r="G37" s="82"/>
      <c r="H37" s="83"/>
      <c r="I37" s="84"/>
      <c r="J37" s="85"/>
      <c r="K37" s="85"/>
    </row>
    <row r="38" spans="1:11" s="86" customFormat="1" ht="15">
      <c r="A38" s="44" t="s">
        <v>15</v>
      </c>
      <c r="B38" s="41" t="s">
        <v>115</v>
      </c>
      <c r="C38" s="81"/>
      <c r="D38" s="80"/>
      <c r="E38" s="81"/>
      <c r="F38" s="81"/>
      <c r="G38" s="82"/>
      <c r="H38" s="83"/>
      <c r="I38" s="84"/>
      <c r="J38" s="85"/>
      <c r="K38" s="85"/>
    </row>
    <row r="39" spans="1:11" s="86" customFormat="1" ht="15">
      <c r="A39" s="44" t="s">
        <v>16</v>
      </c>
      <c r="B39" s="41" t="s">
        <v>116</v>
      </c>
      <c r="C39" s="81"/>
      <c r="D39" s="80"/>
      <c r="E39" s="81"/>
      <c r="F39" s="81"/>
      <c r="G39" s="82"/>
      <c r="H39" s="83"/>
      <c r="I39" s="84"/>
      <c r="J39" s="85"/>
      <c r="K39" s="85"/>
    </row>
    <row r="40" spans="1:11" s="86" customFormat="1" ht="15">
      <c r="A40" s="44" t="s">
        <v>17</v>
      </c>
      <c r="B40" s="41" t="s">
        <v>94</v>
      </c>
      <c r="C40" s="81"/>
      <c r="D40" s="80"/>
      <c r="E40" s="81"/>
      <c r="F40" s="81"/>
      <c r="G40" s="82"/>
      <c r="H40" s="83"/>
      <c r="I40" s="84"/>
      <c r="J40" s="85"/>
      <c r="K40" s="85"/>
    </row>
    <row r="41" spans="1:11" s="86" customFormat="1" ht="15">
      <c r="A41" s="44" t="s">
        <v>18</v>
      </c>
      <c r="B41" s="41" t="s">
        <v>117</v>
      </c>
      <c r="C41" s="81"/>
      <c r="D41" s="80"/>
      <c r="E41" s="81"/>
      <c r="F41" s="81"/>
      <c r="G41" s="82"/>
      <c r="H41" s="83"/>
      <c r="I41" s="84"/>
      <c r="J41" s="85"/>
      <c r="K41" s="85"/>
    </row>
    <row r="42" spans="1:11" s="86" customFormat="1" ht="30">
      <c r="A42" s="44" t="s">
        <v>19</v>
      </c>
      <c r="B42" s="38" t="s">
        <v>103</v>
      </c>
      <c r="C42" s="81"/>
      <c r="D42" s="80"/>
      <c r="E42" s="81"/>
      <c r="F42" s="81"/>
      <c r="G42" s="82"/>
      <c r="H42" s="83"/>
      <c r="I42" s="84"/>
      <c r="J42" s="85"/>
      <c r="K42" s="85"/>
    </row>
    <row r="43" spans="1:11" s="86" customFormat="1" ht="30">
      <c r="A43" s="44" t="s">
        <v>20</v>
      </c>
      <c r="B43" s="38" t="s">
        <v>104</v>
      </c>
      <c r="C43" s="81"/>
      <c r="D43" s="80"/>
      <c r="E43" s="81"/>
      <c r="F43" s="81"/>
      <c r="G43" s="82"/>
      <c r="H43" s="83"/>
      <c r="I43" s="84"/>
      <c r="J43" s="85"/>
      <c r="K43" s="85"/>
    </row>
    <row r="44" spans="1:11" s="86" customFormat="1" ht="45">
      <c r="A44" s="44" t="s">
        <v>21</v>
      </c>
      <c r="B44" s="42" t="s">
        <v>105</v>
      </c>
      <c r="C44" s="79"/>
      <c r="D44" s="80"/>
      <c r="E44" s="81"/>
      <c r="F44" s="81"/>
      <c r="G44" s="82"/>
      <c r="H44" s="83"/>
      <c r="I44" s="84"/>
      <c r="J44" s="85"/>
      <c r="K44" s="85"/>
    </row>
    <row r="45" spans="1:11" s="86" customFormat="1" ht="30">
      <c r="A45" s="44" t="s">
        <v>22</v>
      </c>
      <c r="B45" s="41" t="s">
        <v>96</v>
      </c>
      <c r="C45" s="81"/>
      <c r="D45" s="80"/>
      <c r="E45" s="81"/>
      <c r="F45" s="81"/>
      <c r="G45" s="82"/>
      <c r="H45" s="83"/>
      <c r="I45" s="84"/>
      <c r="J45" s="85"/>
      <c r="K45" s="85"/>
    </row>
    <row r="46" spans="1:11" s="86" customFormat="1" ht="30">
      <c r="A46" s="44" t="s">
        <v>23</v>
      </c>
      <c r="B46" s="41" t="s">
        <v>95</v>
      </c>
      <c r="C46" s="81"/>
      <c r="D46" s="80"/>
      <c r="E46" s="81"/>
      <c r="F46" s="81"/>
      <c r="G46" s="82"/>
      <c r="H46" s="83"/>
      <c r="I46" s="84"/>
      <c r="J46" s="85"/>
      <c r="K46" s="85"/>
    </row>
    <row r="47" spans="1:11" s="24" customFormat="1" ht="15">
      <c r="A47" s="34" t="s">
        <v>24</v>
      </c>
      <c r="B47" s="40" t="s">
        <v>118</v>
      </c>
      <c r="C47" s="20"/>
      <c r="D47" s="33"/>
      <c r="E47" s="20"/>
      <c r="F47" s="20"/>
      <c r="G47" s="60"/>
      <c r="H47" s="21"/>
      <c r="I47" s="22"/>
      <c r="J47" s="23"/>
      <c r="K47" s="23"/>
    </row>
    <row r="48" spans="1:11" s="86" customFormat="1" ht="30">
      <c r="A48" s="44" t="s">
        <v>25</v>
      </c>
      <c r="B48" s="38" t="s">
        <v>106</v>
      </c>
      <c r="C48" s="81"/>
      <c r="D48" s="80"/>
      <c r="E48" s="81"/>
      <c r="F48" s="81"/>
      <c r="G48" s="82"/>
      <c r="H48" s="83"/>
      <c r="I48" s="84"/>
      <c r="J48" s="85"/>
      <c r="K48" s="85"/>
    </row>
    <row r="49" spans="1:11" s="86" customFormat="1" ht="30">
      <c r="A49" s="44" t="s">
        <v>26</v>
      </c>
      <c r="B49" s="41" t="s">
        <v>101</v>
      </c>
      <c r="C49" s="81"/>
      <c r="D49" s="80"/>
      <c r="E49" s="81"/>
      <c r="F49" s="81"/>
      <c r="G49" s="82"/>
      <c r="H49" s="83"/>
      <c r="I49" s="84"/>
      <c r="J49" s="85"/>
      <c r="K49" s="85"/>
    </row>
    <row r="50" spans="1:11" s="86" customFormat="1" ht="15">
      <c r="A50" s="44" t="s">
        <v>27</v>
      </c>
      <c r="B50" s="41" t="s">
        <v>119</v>
      </c>
      <c r="C50" s="81"/>
      <c r="D50" s="80"/>
      <c r="E50" s="81"/>
      <c r="F50" s="81"/>
      <c r="G50" s="82"/>
      <c r="H50" s="83"/>
      <c r="I50" s="84"/>
      <c r="J50" s="85"/>
      <c r="K50" s="85"/>
    </row>
    <row r="51" spans="1:11" s="86" customFormat="1" ht="30">
      <c r="A51" s="44" t="s">
        <v>28</v>
      </c>
      <c r="B51" s="41" t="s">
        <v>97</v>
      </c>
      <c r="C51" s="81"/>
      <c r="D51" s="80"/>
      <c r="E51" s="81"/>
      <c r="F51" s="81"/>
      <c r="G51" s="82"/>
      <c r="H51" s="83"/>
      <c r="I51" s="84"/>
      <c r="J51" s="85"/>
      <c r="K51" s="85"/>
    </row>
    <row r="52" spans="1:11" s="86" customFormat="1" ht="30">
      <c r="A52" s="44" t="s">
        <v>29</v>
      </c>
      <c r="B52" s="41" t="s">
        <v>120</v>
      </c>
      <c r="C52" s="81"/>
      <c r="D52" s="80"/>
      <c r="E52" s="81"/>
      <c r="F52" s="81"/>
      <c r="G52" s="82"/>
      <c r="H52" s="83"/>
      <c r="I52" s="84"/>
      <c r="J52" s="85"/>
      <c r="K52" s="85"/>
    </row>
    <row r="53" spans="1:11" s="86" customFormat="1" ht="15">
      <c r="A53" s="44" t="s">
        <v>30</v>
      </c>
      <c r="B53" s="41" t="s">
        <v>121</v>
      </c>
      <c r="C53" s="81"/>
      <c r="D53" s="80"/>
      <c r="E53" s="81"/>
      <c r="F53" s="81"/>
      <c r="G53" s="82"/>
      <c r="H53" s="83"/>
      <c r="I53" s="84"/>
      <c r="J53" s="85"/>
      <c r="K53" s="85"/>
    </row>
    <row r="54" spans="1:11" s="86" customFormat="1" ht="60">
      <c r="A54" s="44" t="s">
        <v>31</v>
      </c>
      <c r="B54" s="41" t="s">
        <v>122</v>
      </c>
      <c r="C54" s="81"/>
      <c r="D54" s="80"/>
      <c r="E54" s="81"/>
      <c r="F54" s="81"/>
      <c r="G54" s="82"/>
      <c r="H54" s="83"/>
      <c r="I54" s="84"/>
      <c r="J54" s="85"/>
      <c r="K54" s="85"/>
    </row>
    <row r="55" spans="1:11" s="86" customFormat="1" ht="30">
      <c r="A55" s="44" t="s">
        <v>32</v>
      </c>
      <c r="B55" s="41" t="s">
        <v>102</v>
      </c>
      <c r="C55" s="81"/>
      <c r="D55" s="80"/>
      <c r="E55" s="81"/>
      <c r="F55" s="81"/>
      <c r="G55" s="82"/>
      <c r="H55" s="83"/>
      <c r="I55" s="84"/>
      <c r="J55" s="85"/>
      <c r="K55" s="85"/>
    </row>
    <row r="56" spans="1:11" s="86" customFormat="1" ht="30">
      <c r="A56" s="44" t="s">
        <v>33</v>
      </c>
      <c r="B56" s="41" t="s">
        <v>86</v>
      </c>
      <c r="C56" s="81"/>
      <c r="D56" s="80"/>
      <c r="E56" s="81"/>
      <c r="F56" s="81"/>
      <c r="G56" s="82"/>
      <c r="H56" s="83"/>
      <c r="I56" s="84"/>
      <c r="J56" s="85"/>
      <c r="K56" s="85"/>
    </row>
    <row r="57" spans="1:11" s="24" customFormat="1" ht="15">
      <c r="A57" s="34" t="s">
        <v>34</v>
      </c>
      <c r="B57" s="40" t="s">
        <v>123</v>
      </c>
      <c r="C57" s="20"/>
      <c r="D57" s="33"/>
      <c r="E57" s="20"/>
      <c r="F57" s="20"/>
      <c r="G57" s="60"/>
      <c r="H57" s="21"/>
      <c r="I57" s="22"/>
      <c r="J57" s="23"/>
      <c r="K57" s="23"/>
    </row>
    <row r="58" spans="1:11" s="86" customFormat="1" ht="30">
      <c r="A58" s="44" t="s">
        <v>35</v>
      </c>
      <c r="B58" s="41" t="s">
        <v>124</v>
      </c>
      <c r="C58" s="81"/>
      <c r="D58" s="80"/>
      <c r="E58" s="81"/>
      <c r="F58" s="81"/>
      <c r="G58" s="82"/>
      <c r="H58" s="83"/>
      <c r="I58" s="84"/>
      <c r="J58" s="85"/>
      <c r="K58" s="85"/>
    </row>
    <row r="59" spans="1:11" s="86" customFormat="1" ht="30">
      <c r="A59" s="44" t="s">
        <v>36</v>
      </c>
      <c r="B59" s="38" t="s">
        <v>107</v>
      </c>
      <c r="C59" s="79"/>
      <c r="D59" s="80"/>
      <c r="E59" s="81"/>
      <c r="F59" s="81"/>
      <c r="G59" s="82"/>
      <c r="H59" s="83"/>
      <c r="I59" s="84"/>
      <c r="J59" s="85"/>
      <c r="K59" s="85"/>
    </row>
    <row r="60" spans="1:11" s="86" customFormat="1" ht="30">
      <c r="A60" s="44" t="s">
        <v>37</v>
      </c>
      <c r="B60" s="41" t="s">
        <v>125</v>
      </c>
      <c r="C60" s="81"/>
      <c r="D60" s="80"/>
      <c r="E60" s="81"/>
      <c r="F60" s="81"/>
      <c r="G60" s="82"/>
      <c r="H60" s="83"/>
      <c r="I60" s="84"/>
      <c r="J60" s="85"/>
      <c r="K60" s="85"/>
    </row>
    <row r="61" spans="1:11" s="86" customFormat="1" ht="30">
      <c r="A61" s="44" t="s">
        <v>38</v>
      </c>
      <c r="B61" s="41" t="s">
        <v>126</v>
      </c>
      <c r="C61" s="81"/>
      <c r="D61" s="80"/>
      <c r="E61" s="81"/>
      <c r="F61" s="81"/>
      <c r="G61" s="82"/>
      <c r="H61" s="83"/>
      <c r="I61" s="84"/>
      <c r="J61" s="85"/>
      <c r="K61" s="85"/>
    </row>
    <row r="62" spans="1:11" s="86" customFormat="1" ht="15">
      <c r="A62" s="44" t="s">
        <v>39</v>
      </c>
      <c r="B62" s="41" t="s">
        <v>127</v>
      </c>
      <c r="C62" s="81"/>
      <c r="D62" s="80"/>
      <c r="E62" s="81"/>
      <c r="F62" s="81"/>
      <c r="G62" s="82"/>
      <c r="H62" s="83"/>
      <c r="I62" s="84"/>
      <c r="J62" s="85"/>
      <c r="K62" s="85"/>
    </row>
    <row r="63" spans="1:11" s="24" customFormat="1" ht="30">
      <c r="A63" s="34" t="s">
        <v>40</v>
      </c>
      <c r="B63" s="17" t="s">
        <v>108</v>
      </c>
      <c r="C63" s="20"/>
      <c r="D63" s="33"/>
      <c r="E63" s="20"/>
      <c r="F63" s="20"/>
      <c r="G63" s="60"/>
      <c r="H63" s="21"/>
      <c r="I63" s="22"/>
      <c r="J63" s="23"/>
      <c r="K63" s="23"/>
    </row>
    <row r="64" spans="1:11" s="24" customFormat="1" ht="45">
      <c r="A64" s="34" t="s">
        <v>41</v>
      </c>
      <c r="B64" s="17" t="s">
        <v>109</v>
      </c>
      <c r="C64" s="20"/>
      <c r="D64" s="33"/>
      <c r="E64" s="20"/>
      <c r="F64" s="20"/>
      <c r="G64" s="60"/>
      <c r="H64" s="21"/>
      <c r="I64" s="22"/>
      <c r="J64" s="23"/>
      <c r="K64" s="23"/>
    </row>
    <row r="65" spans="1:11" s="24" customFormat="1" ht="30">
      <c r="A65" s="34" t="s">
        <v>42</v>
      </c>
      <c r="B65" s="40" t="s">
        <v>110</v>
      </c>
      <c r="C65" s="20"/>
      <c r="D65" s="33"/>
      <c r="E65" s="20"/>
      <c r="F65" s="20"/>
      <c r="G65" s="60"/>
      <c r="H65" s="21"/>
      <c r="I65" s="22"/>
      <c r="J65" s="23"/>
      <c r="K65" s="23"/>
    </row>
    <row r="66" spans="1:11" s="24" customFormat="1" ht="15">
      <c r="A66" s="30" t="s">
        <v>145</v>
      </c>
      <c r="B66" s="43" t="s">
        <v>91</v>
      </c>
      <c r="C66" s="32"/>
      <c r="D66" s="33"/>
      <c r="E66" s="20"/>
      <c r="F66" s="20"/>
      <c r="G66" s="60"/>
      <c r="H66" s="21"/>
      <c r="I66" s="22"/>
      <c r="J66" s="23"/>
      <c r="K66" s="23"/>
    </row>
    <row r="67" spans="1:10" s="86" customFormat="1" ht="15">
      <c r="A67" s="44" t="s">
        <v>43</v>
      </c>
      <c r="B67" s="87" t="s">
        <v>163</v>
      </c>
      <c r="C67" s="81"/>
      <c r="D67" s="80"/>
      <c r="E67" s="81"/>
      <c r="F67" s="81"/>
      <c r="G67" s="82"/>
      <c r="H67" s="83"/>
      <c r="I67" s="84"/>
      <c r="J67" s="85"/>
    </row>
    <row r="68" spans="1:10" s="86" customFormat="1" ht="30">
      <c r="A68" s="44" t="s">
        <v>44</v>
      </c>
      <c r="B68" s="87" t="s">
        <v>164</v>
      </c>
      <c r="C68" s="81"/>
      <c r="D68" s="80"/>
      <c r="E68" s="81"/>
      <c r="F68" s="81"/>
      <c r="G68" s="82"/>
      <c r="H68" s="83"/>
      <c r="I68" s="84"/>
      <c r="J68" s="85"/>
    </row>
    <row r="69" spans="1:10" s="86" customFormat="1" ht="30">
      <c r="A69" s="44" t="s">
        <v>45</v>
      </c>
      <c r="B69" s="87" t="s">
        <v>165</v>
      </c>
      <c r="C69" s="81"/>
      <c r="D69" s="80"/>
      <c r="E69" s="81"/>
      <c r="F69" s="81"/>
      <c r="G69" s="82"/>
      <c r="H69" s="83"/>
      <c r="I69" s="84"/>
      <c r="J69" s="85"/>
    </row>
    <row r="70" spans="1:10" s="86" customFormat="1" ht="45">
      <c r="A70" s="44" t="s">
        <v>46</v>
      </c>
      <c r="B70" s="87" t="s">
        <v>166</v>
      </c>
      <c r="C70" s="81"/>
      <c r="D70" s="80"/>
      <c r="E70" s="81"/>
      <c r="F70" s="81"/>
      <c r="G70" s="82"/>
      <c r="H70" s="83"/>
      <c r="I70" s="84"/>
      <c r="J70" s="85"/>
    </row>
    <row r="71" spans="1:10" s="86" customFormat="1" ht="15">
      <c r="A71" s="44" t="s">
        <v>47</v>
      </c>
      <c r="B71" s="88" t="s">
        <v>167</v>
      </c>
      <c r="C71" s="81"/>
      <c r="D71" s="80"/>
      <c r="E71" s="81"/>
      <c r="F71" s="81"/>
      <c r="G71" s="82"/>
      <c r="H71" s="83"/>
      <c r="I71" s="84"/>
      <c r="J71" s="85"/>
    </row>
    <row r="72" spans="1:10" s="86" customFormat="1" ht="15">
      <c r="A72" s="44" t="s">
        <v>48</v>
      </c>
      <c r="B72" s="88" t="s">
        <v>168</v>
      </c>
      <c r="C72" s="81"/>
      <c r="D72" s="80"/>
      <c r="E72" s="81"/>
      <c r="F72" s="81"/>
      <c r="G72" s="82"/>
      <c r="H72" s="83"/>
      <c r="I72" s="84"/>
      <c r="J72" s="85"/>
    </row>
    <row r="73" spans="1:10" s="86" customFormat="1" ht="15">
      <c r="A73" s="44" t="s">
        <v>49</v>
      </c>
      <c r="B73" s="88" t="s">
        <v>169</v>
      </c>
      <c r="C73" s="81"/>
      <c r="D73" s="80"/>
      <c r="E73" s="81"/>
      <c r="F73" s="81"/>
      <c r="G73" s="82"/>
      <c r="H73" s="83"/>
      <c r="I73" s="84"/>
      <c r="J73" s="85"/>
    </row>
    <row r="74" spans="1:10" s="86" customFormat="1" ht="15">
      <c r="A74" s="44" t="s">
        <v>50</v>
      </c>
      <c r="B74" s="88" t="s">
        <v>170</v>
      </c>
      <c r="C74" s="81"/>
      <c r="D74" s="80"/>
      <c r="E74" s="81"/>
      <c r="F74" s="81"/>
      <c r="G74" s="82"/>
      <c r="H74" s="83"/>
      <c r="I74" s="84"/>
      <c r="J74" s="85"/>
    </row>
    <row r="75" spans="1:10" s="86" customFormat="1" ht="30">
      <c r="A75" s="44" t="s">
        <v>51</v>
      </c>
      <c r="B75" s="88" t="s">
        <v>171</v>
      </c>
      <c r="C75" s="81"/>
      <c r="D75" s="80"/>
      <c r="E75" s="81"/>
      <c r="F75" s="81"/>
      <c r="G75" s="82"/>
      <c r="H75" s="83"/>
      <c r="I75" s="84"/>
      <c r="J75" s="85"/>
    </row>
    <row r="76" spans="1:10" s="86" customFormat="1" ht="15">
      <c r="A76" s="44" t="s">
        <v>152</v>
      </c>
      <c r="B76" s="88" t="s">
        <v>172</v>
      </c>
      <c r="C76" s="81"/>
      <c r="D76" s="80"/>
      <c r="E76" s="81"/>
      <c r="F76" s="81"/>
      <c r="G76" s="82"/>
      <c r="H76" s="83"/>
      <c r="I76" s="84"/>
      <c r="J76" s="85"/>
    </row>
    <row r="77" spans="1:10" s="86" customFormat="1" ht="15">
      <c r="A77" s="44" t="s">
        <v>153</v>
      </c>
      <c r="B77" s="88" t="s">
        <v>173</v>
      </c>
      <c r="C77" s="81"/>
      <c r="D77" s="80"/>
      <c r="E77" s="81"/>
      <c r="F77" s="81"/>
      <c r="G77" s="82"/>
      <c r="H77" s="83"/>
      <c r="I77" s="84"/>
      <c r="J77" s="85"/>
    </row>
    <row r="78" spans="1:10" s="86" customFormat="1" ht="15">
      <c r="A78" s="44" t="s">
        <v>154</v>
      </c>
      <c r="B78" s="88" t="s">
        <v>174</v>
      </c>
      <c r="C78" s="81"/>
      <c r="D78" s="80"/>
      <c r="E78" s="81"/>
      <c r="F78" s="81"/>
      <c r="G78" s="82"/>
      <c r="H78" s="83"/>
      <c r="I78" s="84"/>
      <c r="J78" s="85"/>
    </row>
    <row r="79" spans="1:10" s="86" customFormat="1" ht="15">
      <c r="A79" s="44" t="s">
        <v>155</v>
      </c>
      <c r="B79" s="88" t="s">
        <v>175</v>
      </c>
      <c r="C79" s="81"/>
      <c r="D79" s="80"/>
      <c r="E79" s="81"/>
      <c r="F79" s="81"/>
      <c r="G79" s="82"/>
      <c r="H79" s="83"/>
      <c r="I79" s="84"/>
      <c r="J79" s="85"/>
    </row>
    <row r="80" spans="1:10" s="86" customFormat="1" ht="15">
      <c r="A80" s="44" t="s">
        <v>156</v>
      </c>
      <c r="B80" s="88" t="s">
        <v>176</v>
      </c>
      <c r="C80" s="81"/>
      <c r="D80" s="80"/>
      <c r="E80" s="81"/>
      <c r="F80" s="81"/>
      <c r="G80" s="82"/>
      <c r="H80" s="83"/>
      <c r="I80" s="84"/>
      <c r="J80" s="85"/>
    </row>
    <row r="81" spans="1:10" s="86" customFormat="1" ht="15">
      <c r="A81" s="44" t="s">
        <v>157</v>
      </c>
      <c r="B81" s="88" t="s">
        <v>177</v>
      </c>
      <c r="C81" s="81"/>
      <c r="D81" s="80"/>
      <c r="E81" s="81"/>
      <c r="F81" s="81"/>
      <c r="G81" s="82"/>
      <c r="H81" s="83"/>
      <c r="I81" s="84"/>
      <c r="J81" s="85"/>
    </row>
    <row r="82" spans="1:10" s="86" customFormat="1" ht="15">
      <c r="A82" s="44" t="s">
        <v>158</v>
      </c>
      <c r="B82" s="88" t="s">
        <v>178</v>
      </c>
      <c r="C82" s="81"/>
      <c r="D82" s="80"/>
      <c r="E82" s="81"/>
      <c r="F82" s="81"/>
      <c r="G82" s="82"/>
      <c r="H82" s="83"/>
      <c r="I82" s="84"/>
      <c r="J82" s="85"/>
    </row>
    <row r="83" spans="1:10" s="86" customFormat="1" ht="15">
      <c r="A83" s="44" t="s">
        <v>159</v>
      </c>
      <c r="B83" s="88" t="s">
        <v>179</v>
      </c>
      <c r="C83" s="81"/>
      <c r="D83" s="80"/>
      <c r="E83" s="81"/>
      <c r="F83" s="81"/>
      <c r="G83" s="82"/>
      <c r="H83" s="83"/>
      <c r="I83" s="84"/>
      <c r="J83" s="85"/>
    </row>
    <row r="84" spans="1:10" s="86" customFormat="1" ht="15">
      <c r="A84" s="44" t="s">
        <v>160</v>
      </c>
      <c r="B84" s="88" t="s">
        <v>180</v>
      </c>
      <c r="C84" s="81"/>
      <c r="D84" s="80"/>
      <c r="E84" s="81"/>
      <c r="F84" s="81"/>
      <c r="G84" s="82"/>
      <c r="H84" s="83"/>
      <c r="I84" s="84"/>
      <c r="J84" s="85"/>
    </row>
    <row r="85" spans="1:10" s="86" customFormat="1" ht="15">
      <c r="A85" s="44" t="s">
        <v>161</v>
      </c>
      <c r="B85" s="88" t="s">
        <v>181</v>
      </c>
      <c r="C85" s="81"/>
      <c r="D85" s="80"/>
      <c r="E85" s="81"/>
      <c r="F85" s="81"/>
      <c r="G85" s="82"/>
      <c r="H85" s="83"/>
      <c r="I85" s="84"/>
      <c r="J85" s="85"/>
    </row>
    <row r="86" spans="1:10" s="86" customFormat="1" ht="30">
      <c r="A86" s="44" t="s">
        <v>162</v>
      </c>
      <c r="B86" s="88" t="s">
        <v>182</v>
      </c>
      <c r="C86" s="81"/>
      <c r="D86" s="80"/>
      <c r="E86" s="81"/>
      <c r="F86" s="81"/>
      <c r="G86" s="82"/>
      <c r="H86" s="83"/>
      <c r="I86" s="84"/>
      <c r="J86" s="85"/>
    </row>
    <row r="87" spans="1:11" s="24" customFormat="1" ht="15">
      <c r="A87" s="30" t="s">
        <v>146</v>
      </c>
      <c r="B87" s="43" t="s">
        <v>92</v>
      </c>
      <c r="C87" s="32"/>
      <c r="D87" s="33"/>
      <c r="E87" s="20"/>
      <c r="F87" s="20"/>
      <c r="G87" s="60"/>
      <c r="H87" s="21"/>
      <c r="I87" s="22"/>
      <c r="J87" s="23"/>
      <c r="K87" s="23"/>
    </row>
    <row r="88" spans="1:11" s="24" customFormat="1" ht="45">
      <c r="A88" s="44" t="s">
        <v>52</v>
      </c>
      <c r="B88" s="45" t="s">
        <v>93</v>
      </c>
      <c r="C88" s="32"/>
      <c r="D88" s="33"/>
      <c r="E88" s="20"/>
      <c r="F88" s="20"/>
      <c r="G88" s="60"/>
      <c r="H88" s="21"/>
      <c r="I88" s="22"/>
      <c r="J88" s="23"/>
      <c r="K88" s="23"/>
    </row>
    <row r="89" spans="1:11" s="24" customFormat="1" ht="45">
      <c r="A89" s="30" t="s">
        <v>147</v>
      </c>
      <c r="B89" s="31" t="s">
        <v>150</v>
      </c>
      <c r="C89" s="32"/>
      <c r="D89" s="33"/>
      <c r="E89" s="20"/>
      <c r="F89" s="20"/>
      <c r="G89" s="60"/>
      <c r="H89" s="21"/>
      <c r="I89" s="22"/>
      <c r="J89" s="23"/>
      <c r="K89" s="23"/>
    </row>
    <row r="90" spans="1:11" s="24" customFormat="1" ht="15">
      <c r="A90" s="30" t="s">
        <v>148</v>
      </c>
      <c r="B90" s="43" t="s">
        <v>151</v>
      </c>
      <c r="C90" s="32"/>
      <c r="D90" s="33"/>
      <c r="E90" s="20"/>
      <c r="F90" s="20"/>
      <c r="G90" s="60"/>
      <c r="H90" s="21"/>
      <c r="I90" s="22"/>
      <c r="J90" s="23"/>
      <c r="K90" s="23"/>
    </row>
    <row r="91" spans="1:11" s="24" customFormat="1" ht="15">
      <c r="A91" s="30" t="s">
        <v>149</v>
      </c>
      <c r="B91" s="46" t="s">
        <v>89</v>
      </c>
      <c r="C91" s="32"/>
      <c r="D91" s="33"/>
      <c r="E91" s="20"/>
      <c r="F91" s="20"/>
      <c r="G91" s="60"/>
      <c r="H91" s="21"/>
      <c r="I91" s="22"/>
      <c r="J91" s="23"/>
      <c r="K91" s="23"/>
    </row>
    <row r="92" spans="1:11" s="24" customFormat="1" ht="9" customHeight="1">
      <c r="A92" s="30"/>
      <c r="B92" s="46"/>
      <c r="C92" s="32"/>
      <c r="D92" s="33"/>
      <c r="E92" s="20"/>
      <c r="F92" s="20"/>
      <c r="G92" s="60"/>
      <c r="H92" s="21"/>
      <c r="I92" s="22"/>
      <c r="J92" s="23"/>
      <c r="K92" s="23"/>
    </row>
    <row r="93" spans="1:11" s="24" customFormat="1" ht="31.5">
      <c r="A93" s="48" t="s">
        <v>53</v>
      </c>
      <c r="B93" s="49" t="s">
        <v>184</v>
      </c>
      <c r="C93" s="50"/>
      <c r="D93" s="51"/>
      <c r="E93" s="52"/>
      <c r="F93" s="58" t="s">
        <v>111</v>
      </c>
      <c r="G93" s="59">
        <v>1</v>
      </c>
      <c r="H93" s="25"/>
      <c r="I93" s="22"/>
      <c r="J93" s="23"/>
      <c r="K93" s="23"/>
    </row>
    <row r="94" spans="1:11" s="24" customFormat="1" ht="15">
      <c r="A94" s="30" t="s">
        <v>54</v>
      </c>
      <c r="B94" s="43" t="s">
        <v>112</v>
      </c>
      <c r="C94" s="20"/>
      <c r="D94" s="33"/>
      <c r="E94" s="20"/>
      <c r="F94" s="20"/>
      <c r="G94" s="60"/>
      <c r="H94" s="21"/>
      <c r="I94" s="22"/>
      <c r="J94" s="23"/>
      <c r="K94" s="23"/>
    </row>
    <row r="95" spans="1:11" s="24" customFormat="1" ht="15">
      <c r="A95" s="44" t="s">
        <v>55</v>
      </c>
      <c r="B95" s="41" t="s">
        <v>113</v>
      </c>
      <c r="C95" s="20"/>
      <c r="D95" s="33"/>
      <c r="E95" s="20"/>
      <c r="F95" s="20"/>
      <c r="G95" s="60"/>
      <c r="H95" s="21"/>
      <c r="I95" s="22"/>
      <c r="J95" s="23"/>
      <c r="K95" s="23"/>
    </row>
    <row r="96" spans="1:11" s="24" customFormat="1" ht="15">
      <c r="A96" s="44" t="s">
        <v>56</v>
      </c>
      <c r="B96" s="41" t="s">
        <v>114</v>
      </c>
      <c r="C96" s="32"/>
      <c r="D96" s="33"/>
      <c r="E96" s="20"/>
      <c r="F96" s="20"/>
      <c r="G96" s="60"/>
      <c r="H96" s="21"/>
      <c r="I96" s="22"/>
      <c r="J96" s="23"/>
      <c r="K96" s="23"/>
    </row>
    <row r="97" spans="1:11" s="24" customFormat="1" ht="15">
      <c r="A97" s="44" t="s">
        <v>57</v>
      </c>
      <c r="B97" s="41" t="s">
        <v>115</v>
      </c>
      <c r="C97" s="20"/>
      <c r="D97" s="33"/>
      <c r="E97" s="20"/>
      <c r="F97" s="20"/>
      <c r="G97" s="60"/>
      <c r="H97" s="21"/>
      <c r="I97" s="22"/>
      <c r="J97" s="23"/>
      <c r="K97" s="23"/>
    </row>
    <row r="98" spans="1:11" s="24" customFormat="1" ht="15">
      <c r="A98" s="44" t="s">
        <v>58</v>
      </c>
      <c r="B98" s="41" t="s">
        <v>116</v>
      </c>
      <c r="C98" s="20"/>
      <c r="D98" s="33"/>
      <c r="E98" s="20"/>
      <c r="F98" s="20"/>
      <c r="G98" s="60"/>
      <c r="H98" s="21"/>
      <c r="I98" s="22"/>
      <c r="J98" s="23"/>
      <c r="K98" s="23"/>
    </row>
    <row r="99" spans="1:11" s="24" customFormat="1" ht="15">
      <c r="A99" s="44" t="s">
        <v>59</v>
      </c>
      <c r="B99" s="41" t="s">
        <v>94</v>
      </c>
      <c r="C99" s="20"/>
      <c r="D99" s="33"/>
      <c r="E99" s="20"/>
      <c r="F99" s="20"/>
      <c r="G99" s="60"/>
      <c r="H99" s="21"/>
      <c r="I99" s="22"/>
      <c r="J99" s="23"/>
      <c r="K99" s="23"/>
    </row>
    <row r="100" spans="1:11" s="24" customFormat="1" ht="15">
      <c r="A100" s="44" t="s">
        <v>60</v>
      </c>
      <c r="B100" s="41" t="s">
        <v>117</v>
      </c>
      <c r="C100" s="20"/>
      <c r="D100" s="33"/>
      <c r="E100" s="20"/>
      <c r="F100" s="20"/>
      <c r="G100" s="60"/>
      <c r="H100" s="21"/>
      <c r="I100" s="22"/>
      <c r="J100" s="23"/>
      <c r="K100" s="23"/>
    </row>
    <row r="101" spans="1:11" s="24" customFormat="1" ht="30">
      <c r="A101" s="44" t="s">
        <v>61</v>
      </c>
      <c r="B101" s="38" t="s">
        <v>103</v>
      </c>
      <c r="C101" s="20"/>
      <c r="D101" s="33"/>
      <c r="E101" s="20"/>
      <c r="F101" s="20"/>
      <c r="G101" s="60"/>
      <c r="H101" s="21"/>
      <c r="I101" s="22"/>
      <c r="J101" s="23"/>
      <c r="K101" s="23"/>
    </row>
    <row r="102" spans="1:11" s="24" customFormat="1" ht="30">
      <c r="A102" s="44" t="s">
        <v>62</v>
      </c>
      <c r="B102" s="38" t="s">
        <v>104</v>
      </c>
      <c r="C102" s="20"/>
      <c r="D102" s="33"/>
      <c r="E102" s="20"/>
      <c r="F102" s="20"/>
      <c r="G102" s="60"/>
      <c r="H102" s="21"/>
      <c r="I102" s="22"/>
      <c r="J102" s="23"/>
      <c r="K102" s="23"/>
    </row>
    <row r="103" spans="1:11" s="24" customFormat="1" ht="45">
      <c r="A103" s="44" t="s">
        <v>63</v>
      </c>
      <c r="B103" s="42" t="s">
        <v>105</v>
      </c>
      <c r="C103" s="32"/>
      <c r="D103" s="33"/>
      <c r="E103" s="20"/>
      <c r="F103" s="20"/>
      <c r="G103" s="60"/>
      <c r="H103" s="21"/>
      <c r="I103" s="22"/>
      <c r="J103" s="23"/>
      <c r="K103" s="23"/>
    </row>
    <row r="104" spans="1:11" s="24" customFormat="1" ht="30">
      <c r="A104" s="44" t="s">
        <v>64</v>
      </c>
      <c r="B104" s="41" t="s">
        <v>96</v>
      </c>
      <c r="C104" s="20"/>
      <c r="D104" s="33"/>
      <c r="E104" s="20"/>
      <c r="F104" s="20"/>
      <c r="G104" s="60"/>
      <c r="H104" s="21"/>
      <c r="I104" s="22"/>
      <c r="J104" s="23"/>
      <c r="K104" s="23"/>
    </row>
    <row r="105" spans="1:11" s="24" customFormat="1" ht="30">
      <c r="A105" s="44" t="s">
        <v>65</v>
      </c>
      <c r="B105" s="41" t="s">
        <v>95</v>
      </c>
      <c r="C105" s="20"/>
      <c r="D105" s="33"/>
      <c r="E105" s="20"/>
      <c r="F105" s="20"/>
      <c r="G105" s="60"/>
      <c r="H105" s="21"/>
      <c r="I105" s="22"/>
      <c r="J105" s="23"/>
      <c r="K105" s="23"/>
    </row>
    <row r="106" spans="1:11" s="24" customFormat="1" ht="15">
      <c r="A106" s="30" t="s">
        <v>66</v>
      </c>
      <c r="B106" s="43" t="s">
        <v>118</v>
      </c>
      <c r="C106" s="20"/>
      <c r="D106" s="33"/>
      <c r="E106" s="20"/>
      <c r="F106" s="20"/>
      <c r="G106" s="60"/>
      <c r="H106" s="21"/>
      <c r="I106" s="22"/>
      <c r="J106" s="23"/>
      <c r="K106" s="23"/>
    </row>
    <row r="107" spans="1:11" s="24" customFormat="1" ht="30">
      <c r="A107" s="44" t="s">
        <v>67</v>
      </c>
      <c r="B107" s="38" t="s">
        <v>106</v>
      </c>
      <c r="C107" s="20"/>
      <c r="D107" s="33"/>
      <c r="E107" s="20"/>
      <c r="F107" s="20"/>
      <c r="G107" s="60"/>
      <c r="H107" s="21"/>
      <c r="I107" s="22"/>
      <c r="J107" s="23"/>
      <c r="K107" s="23"/>
    </row>
    <row r="108" spans="1:11" s="24" customFormat="1" ht="30">
      <c r="A108" s="44" t="s">
        <v>68</v>
      </c>
      <c r="B108" s="41" t="s">
        <v>101</v>
      </c>
      <c r="C108" s="20"/>
      <c r="D108" s="33"/>
      <c r="E108" s="20"/>
      <c r="F108" s="20"/>
      <c r="G108" s="60"/>
      <c r="H108" s="21"/>
      <c r="I108" s="22"/>
      <c r="J108" s="23"/>
      <c r="K108" s="23"/>
    </row>
    <row r="109" spans="1:11" s="24" customFormat="1" ht="15">
      <c r="A109" s="44" t="s">
        <v>69</v>
      </c>
      <c r="B109" s="41" t="s">
        <v>119</v>
      </c>
      <c r="C109" s="20"/>
      <c r="D109" s="33"/>
      <c r="E109" s="20"/>
      <c r="F109" s="20"/>
      <c r="G109" s="60"/>
      <c r="H109" s="21"/>
      <c r="I109" s="22"/>
      <c r="J109" s="23"/>
      <c r="K109" s="23"/>
    </row>
    <row r="110" spans="1:11" s="24" customFormat="1" ht="30">
      <c r="A110" s="44" t="s">
        <v>70</v>
      </c>
      <c r="B110" s="41" t="s">
        <v>97</v>
      </c>
      <c r="C110" s="20"/>
      <c r="D110" s="33"/>
      <c r="E110" s="20"/>
      <c r="F110" s="20"/>
      <c r="G110" s="60"/>
      <c r="H110" s="21"/>
      <c r="I110" s="22"/>
      <c r="J110" s="23"/>
      <c r="K110" s="23"/>
    </row>
    <row r="111" spans="1:11" s="24" customFormat="1" ht="30">
      <c r="A111" s="44" t="s">
        <v>71</v>
      </c>
      <c r="B111" s="41" t="s">
        <v>120</v>
      </c>
      <c r="C111" s="20"/>
      <c r="D111" s="33"/>
      <c r="E111" s="20"/>
      <c r="F111" s="20"/>
      <c r="G111" s="60"/>
      <c r="H111" s="21"/>
      <c r="I111" s="22"/>
      <c r="J111" s="23"/>
      <c r="K111" s="23"/>
    </row>
    <row r="112" spans="1:11" s="24" customFormat="1" ht="15">
      <c r="A112" s="44" t="s">
        <v>72</v>
      </c>
      <c r="B112" s="41" t="s">
        <v>121</v>
      </c>
      <c r="C112" s="20"/>
      <c r="D112" s="33"/>
      <c r="E112" s="20"/>
      <c r="F112" s="20"/>
      <c r="G112" s="60"/>
      <c r="H112" s="21"/>
      <c r="I112" s="22"/>
      <c r="J112" s="23"/>
      <c r="K112" s="23"/>
    </row>
    <row r="113" spans="1:11" s="24" customFormat="1" ht="60">
      <c r="A113" s="44" t="s">
        <v>73</v>
      </c>
      <c r="B113" s="41" t="s">
        <v>122</v>
      </c>
      <c r="C113" s="20"/>
      <c r="D113" s="33"/>
      <c r="E113" s="20"/>
      <c r="F113" s="20"/>
      <c r="G113" s="60"/>
      <c r="H113" s="21"/>
      <c r="I113" s="22"/>
      <c r="J113" s="23"/>
      <c r="K113" s="23"/>
    </row>
    <row r="114" spans="1:11" s="24" customFormat="1" ht="30">
      <c r="A114" s="44" t="s">
        <v>74</v>
      </c>
      <c r="B114" s="41" t="s">
        <v>102</v>
      </c>
      <c r="C114" s="20"/>
      <c r="D114" s="33"/>
      <c r="E114" s="20"/>
      <c r="F114" s="20"/>
      <c r="G114" s="60"/>
      <c r="H114" s="21"/>
      <c r="I114" s="22"/>
      <c r="J114" s="23"/>
      <c r="K114" s="23"/>
    </row>
    <row r="115" spans="1:11" s="24" customFormat="1" ht="30">
      <c r="A115" s="44" t="s">
        <v>75</v>
      </c>
      <c r="B115" s="41" t="s">
        <v>86</v>
      </c>
      <c r="C115" s="20"/>
      <c r="D115" s="33"/>
      <c r="E115" s="20"/>
      <c r="F115" s="20"/>
      <c r="G115" s="60"/>
      <c r="H115" s="21"/>
      <c r="I115" s="22"/>
      <c r="J115" s="23"/>
      <c r="K115" s="23"/>
    </row>
    <row r="116" spans="1:11" s="24" customFormat="1" ht="15">
      <c r="A116" s="30" t="s">
        <v>76</v>
      </c>
      <c r="B116" s="43" t="s">
        <v>123</v>
      </c>
      <c r="C116" s="20"/>
      <c r="D116" s="33"/>
      <c r="E116" s="20"/>
      <c r="F116" s="20"/>
      <c r="G116" s="60"/>
      <c r="H116" s="21"/>
      <c r="I116" s="22"/>
      <c r="J116" s="23"/>
      <c r="K116" s="23"/>
    </row>
    <row r="117" spans="1:11" s="24" customFormat="1" ht="30">
      <c r="A117" s="44" t="s">
        <v>77</v>
      </c>
      <c r="B117" s="41" t="s">
        <v>124</v>
      </c>
      <c r="C117" s="20"/>
      <c r="D117" s="33"/>
      <c r="E117" s="20"/>
      <c r="F117" s="20"/>
      <c r="G117" s="60"/>
      <c r="H117" s="21"/>
      <c r="I117" s="22"/>
      <c r="J117" s="23"/>
      <c r="K117" s="23"/>
    </row>
    <row r="118" spans="1:11" s="24" customFormat="1" ht="30">
      <c r="A118" s="44" t="s">
        <v>78</v>
      </c>
      <c r="B118" s="38" t="s">
        <v>107</v>
      </c>
      <c r="C118" s="32"/>
      <c r="D118" s="33"/>
      <c r="E118" s="20"/>
      <c r="F118" s="20"/>
      <c r="G118" s="60"/>
      <c r="H118" s="21"/>
      <c r="I118" s="22"/>
      <c r="J118" s="23"/>
      <c r="K118" s="23"/>
    </row>
    <row r="119" spans="1:11" s="24" customFormat="1" ht="30">
      <c r="A119" s="44" t="s">
        <v>79</v>
      </c>
      <c r="B119" s="41" t="s">
        <v>125</v>
      </c>
      <c r="C119" s="20"/>
      <c r="D119" s="33"/>
      <c r="E119" s="20"/>
      <c r="F119" s="20"/>
      <c r="G119" s="60"/>
      <c r="H119" s="21"/>
      <c r="I119" s="22"/>
      <c r="J119" s="23"/>
      <c r="K119" s="23"/>
    </row>
    <row r="120" spans="1:11" s="24" customFormat="1" ht="30">
      <c r="A120" s="44" t="s">
        <v>80</v>
      </c>
      <c r="B120" s="41" t="s">
        <v>126</v>
      </c>
      <c r="C120" s="20"/>
      <c r="D120" s="33"/>
      <c r="E120" s="20"/>
      <c r="F120" s="20"/>
      <c r="G120" s="60"/>
      <c r="H120" s="21"/>
      <c r="I120" s="22"/>
      <c r="J120" s="23"/>
      <c r="K120" s="23"/>
    </row>
    <row r="121" spans="1:11" s="24" customFormat="1" ht="15">
      <c r="A121" s="44" t="s">
        <v>81</v>
      </c>
      <c r="B121" s="41" t="s">
        <v>127</v>
      </c>
      <c r="C121" s="20"/>
      <c r="D121" s="33"/>
      <c r="E121" s="20"/>
      <c r="F121" s="20"/>
      <c r="G121" s="60"/>
      <c r="H121" s="21"/>
      <c r="I121" s="22"/>
      <c r="J121" s="23"/>
      <c r="K121" s="23"/>
    </row>
    <row r="122" spans="1:11" s="24" customFormat="1" ht="30">
      <c r="A122" s="30" t="s">
        <v>82</v>
      </c>
      <c r="B122" s="47" t="s">
        <v>108</v>
      </c>
      <c r="C122" s="20"/>
      <c r="D122" s="33"/>
      <c r="E122" s="20"/>
      <c r="F122" s="20"/>
      <c r="G122" s="60"/>
      <c r="H122" s="21"/>
      <c r="I122" s="22"/>
      <c r="J122" s="23"/>
      <c r="K122" s="23"/>
    </row>
    <row r="123" spans="1:11" s="24" customFormat="1" ht="45">
      <c r="A123" s="30" t="s">
        <v>83</v>
      </c>
      <c r="B123" s="47" t="s">
        <v>109</v>
      </c>
      <c r="C123" s="20"/>
      <c r="D123" s="33"/>
      <c r="E123" s="20"/>
      <c r="F123" s="20"/>
      <c r="G123" s="60"/>
      <c r="H123" s="21"/>
      <c r="I123" s="22"/>
      <c r="J123" s="23"/>
      <c r="K123" s="23"/>
    </row>
    <row r="124" spans="1:11" s="24" customFormat="1" ht="30">
      <c r="A124" s="30" t="s">
        <v>84</v>
      </c>
      <c r="B124" s="43" t="s">
        <v>110</v>
      </c>
      <c r="C124" s="20"/>
      <c r="D124" s="33"/>
      <c r="E124" s="20"/>
      <c r="F124" s="20"/>
      <c r="G124" s="60"/>
      <c r="H124" s="21"/>
      <c r="I124" s="22"/>
      <c r="J124" s="23"/>
      <c r="K124" s="23"/>
    </row>
  </sheetData>
  <sheetProtection password="EF31" sheet="1" formatCells="0" formatColumns="0" formatRows="0" selectLockedCells="1"/>
  <mergeCells count="10">
    <mergeCell ref="A8:E8"/>
    <mergeCell ref="A1:I1"/>
    <mergeCell ref="A6:E6"/>
    <mergeCell ref="A7:E7"/>
    <mergeCell ref="F3:G3"/>
    <mergeCell ref="F5:G5"/>
    <mergeCell ref="F4:G4"/>
    <mergeCell ref="F8:H8"/>
    <mergeCell ref="F6:H6"/>
    <mergeCell ref="F7:H7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2019-09-11T07:25:05Z</cp:lastPrinted>
  <dcterms:created xsi:type="dcterms:W3CDTF">2018-08-23T08:26:23Z</dcterms:created>
  <dcterms:modified xsi:type="dcterms:W3CDTF">2019-09-11T07:25:45Z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