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05" activeTab="0"/>
  </bookViews>
  <sheets>
    <sheet name="DEF" sheetId="1" r:id="rId1"/>
  </sheets>
  <definedNames/>
  <calcPr fullCalcOnLoad="1"/>
</workbook>
</file>

<file path=xl/sharedStrings.xml><?xml version="1.0" encoding="utf-8"?>
<sst xmlns="http://schemas.openxmlformats.org/spreadsheetml/2006/main" count="117" uniqueCount="87">
  <si>
    <t>2</t>
  </si>
  <si>
    <t>4.1. Troškovnik</t>
  </si>
  <si>
    <t>4.2. Minimalne tehničke karakteristike opreme</t>
  </si>
  <si>
    <t>Proizvođač / Zaštićeno ime ili kataloški broj (ako je primjenjivo)</t>
  </si>
  <si>
    <t>kom</t>
  </si>
  <si>
    <t>Potvrda traženih karakteristika (sredstvo dokazivanja TS-katalog/izjava, te navod o referencijskoj stranici/dokumentu ako je primjenjivo)</t>
  </si>
  <si>
    <t>RB</t>
  </si>
  <si>
    <t>NAZIV OPREME</t>
  </si>
  <si>
    <t>JED. MJERE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</si>
  <si>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</si>
  <si>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</si>
  <si>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</si>
  <si>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</si>
  <si>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</si>
  <si>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</si>
  <si>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</si>
  <si>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</si>
  <si>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</si>
  <si>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STOPA PDV-A</t>
  </si>
  <si>
    <t>IZNOS PDV-a</t>
  </si>
  <si>
    <t>Naziv predmeta nabave: NABAVA STOLOVA ZA HITNE KIRURŠKE I GINKOLOŠKE INTERVENCIJE ZA POTREBE DNEVNE BOLNICE METKOVIĆ, ev. broj nabave: 4-86-19/JN</t>
  </si>
  <si>
    <t>UNIVERZALNI POKRETNI OPERACIJSKI STOL ZA GINEKOLOŠKE ZAHVATE</t>
  </si>
  <si>
    <t>UNIVERZALNI POKRETNI OPERACIJSKI STOL ZA KIRURŠKE ZAHVATE</t>
  </si>
  <si>
    <t>Univerzalni pokretni operacijski stol za ginekološke zahvate</t>
  </si>
  <si>
    <t>Univerzalni pokretni operacijski stol za kirurške zahvate</t>
  </si>
  <si>
    <t>Univerzalni elektro pokretan mobilni OP stol s priborom. Ploča stola modularna. Bočne šine postavljene cijelom duljinom OP stola</t>
  </si>
  <si>
    <t xml:space="preserve">Mobilna baza stola, poklopci, nosači ploča, utori, zglobne veze  izrađeni u potpunosti od nehrđajučeg čelika. Pokrov baze stola izrađen od materijala otpornog na lom, dezinficijense, ogrebotine </t>
  </si>
  <si>
    <t>Elektro upravljanje stola moguće uz pomoć nožne/ih  papučice/a</t>
  </si>
  <si>
    <t>Ploča stola djeljiva u minimalno 4 sekcije (radiotranslucentne): ploča glave, ploča leđa, sjedna ploča, ploča nogu</t>
  </si>
  <si>
    <t>Podloške debljine min. 40 mm., elektroprovodljive i otporne na standardne dezificijense</t>
  </si>
  <si>
    <t>Elektro regulacija:</t>
  </si>
  <si>
    <t>Podešavanje visine od 600 mm ili niže do 900 mm ili više</t>
  </si>
  <si>
    <t>Regulacija:</t>
  </si>
  <si>
    <t xml:space="preserve">Pribor: </t>
  </si>
  <si>
    <t>Ploča glave</t>
  </si>
  <si>
    <t xml:space="preserve">Dvodijelne ploče nogu </t>
  </si>
  <si>
    <t>Ploča za ruku, podloška ergonomski oblikovana, sa trakom za fiksaciju ruke</t>
  </si>
  <si>
    <t>Zdjela za ispiranje i odvod</t>
  </si>
  <si>
    <t>Držaći nogu u obliku čizme, automatska prilagodba držača kod postavljene noge. Meki uložak koji smanjuje pritisak na potkoljenicu. Min. 3 trake za fiksaciju noge. Mogućnost otpuštanja kočnice čizme za podešavanja jedinice jednom rukom.  Mogućnost vertikalnog i horizontalnog zakretanja za 360 stupnjeva na bočnom prihvatu- bočna šina OP stola. Isporučiti zajedno s radijalnom stezaljkom za učvršćivanje pribora sa simultanim učvršćivanjem pribora i radijalnog podešenja. Radijalno podešenje 360 stupnjeva.</t>
  </si>
  <si>
    <t>Anesteziološki zaslon  s radijalnom stezaljkom</t>
  </si>
  <si>
    <t>Držač role papira</t>
  </si>
  <si>
    <t>1.1</t>
  </si>
  <si>
    <t>1.2</t>
  </si>
  <si>
    <t>1.3</t>
  </si>
  <si>
    <t>1.4</t>
  </si>
  <si>
    <t>1.5</t>
  </si>
  <si>
    <t>1.6</t>
  </si>
  <si>
    <t>Duljina ploče stola (uključiva ploča glave i nogu) minimalno 1990 mm</t>
  </si>
  <si>
    <t>1.7</t>
  </si>
  <si>
    <t>2.2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</si>
  <si>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</si>
  <si>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</si>
  <si>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</si>
  <si>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</si>
  <si>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</si>
  <si>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</si>
  <si>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</si>
  <si>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</si>
  <si>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</si>
  <si>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</si>
  <si>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Trendelenburg min. 20 °</t>
  </si>
  <si>
    <t>Ploča leđa +70/-10 ° ili više</t>
  </si>
  <si>
    <t>Ploča nogu +0/-90 °  ili više</t>
  </si>
  <si>
    <t xml:space="preserve">Infuzijski stativ s kopčom za spoj na šinu, minimalno dvije kuke, regulacija visine od 900mm ili niže do 1200 mm ili više </t>
  </si>
  <si>
    <t>Podešavanje visine od 700 mm ili niže do 1000 mm ili više</t>
  </si>
  <si>
    <t>2.1</t>
  </si>
  <si>
    <t>Univerzalni elektro pokretan mobilni OP stol s priborom. Mogućnost demontaže kotača mobilnog stola i fiksacija OP stola u pod. Ploča stola modularna. Bočne šine postavljene cijelom duljinom OP stola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</si>
  <si>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</si>
  <si>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</si>
  <si>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</si>
  <si>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</si>
  <si>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</si>
  <si>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</si>
  <si>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</si>
  <si>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</si>
  <si>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</si>
  <si>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</si>
  <si>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</si>
  <si>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</si>
  <si>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</si>
  <si>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Infuzijski stativ sa kopčom za spoj na šinu, minimalno četri kuke, regulacija visine od 800 mm ili niže do 1500 mm ili više </t>
  </si>
  <si>
    <t>Duljina ploče stola (uključiva ploča glave i nogu) 1990 mm ili više</t>
  </si>
  <si>
    <t>Ploča nogu +0/-90 ° ili više</t>
  </si>
  <si>
    <t>Ploča za ruku, podloška ergonomski oblikovana, s trakom za fiksaciju ruke</t>
  </si>
  <si>
    <t>par</t>
  </si>
  <si>
    <t>kompl.</t>
  </si>
  <si>
    <t>komplet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</si>
</sst>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10"/>
      <name val="Arial"/>
      <family val="2"/>
    </font>
    <font>
      <b/>
      <sz val="12"/>
      <name val="Calibri"/>
      <family val="2"/>
    </font>
    <font>
      <sz val="1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9" applyFont="1" applyFill="1" applyAlignment="1" applyProtection="1">
      <alignment horizontal="left" vertical="center"/>
      <protection locked="0"/>
    </xf>
    <xf numFmtId="0" fontId="19" fillId="0" borderId="0" xfId="59" applyFont="1" applyFill="1" applyAlignment="1" applyProtection="1">
      <alignment horizontal="left" vertical="center"/>
      <protection locked="0"/>
    </xf>
    <xf numFmtId="0" fontId="18" fillId="9" borderId="11" xfId="59" applyFont="1" applyFill="1" applyBorder="1" applyAlignment="1" applyProtection="1">
      <alignment horizontal="center" vertical="center" wrapText="1"/>
      <protection locked="0"/>
    </xf>
    <xf numFmtId="0" fontId="18" fillId="9" borderId="12" xfId="59" applyFont="1" applyFill="1" applyBorder="1" applyAlignment="1" applyProtection="1">
      <alignment horizontal="center" vertical="center" wrapText="1"/>
      <protection locked="0"/>
    </xf>
    <xf numFmtId="0" fontId="18" fillId="9" borderId="13" xfId="59" applyFont="1" applyFill="1" applyBorder="1" applyAlignment="1" applyProtection="1">
      <alignment horizontal="center" vertical="center" wrapText="1"/>
      <protection locked="0"/>
    </xf>
    <xf numFmtId="0" fontId="18" fillId="0" borderId="0" xfId="59" applyFont="1" applyFill="1" applyBorder="1" applyAlignment="1" applyProtection="1">
      <alignment horizontal="center" vertical="center" wrapText="1"/>
      <protection locked="0"/>
    </xf>
    <xf numFmtId="0" fontId="19" fillId="0" borderId="0" xfId="59" applyFont="1" applyFill="1" applyBorder="1" applyAlignment="1" applyProtection="1">
      <alignment horizontal="left" vertical="center"/>
      <protection locked="0"/>
    </xf>
    <xf numFmtId="164" fontId="18" fillId="0" borderId="0" xfId="59" applyNumberFormat="1" applyFont="1" applyFill="1" applyBorder="1" applyAlignment="1" applyProtection="1">
      <alignment horizontal="center" vertical="center"/>
      <protection locked="0"/>
    </xf>
    <xf numFmtId="0" fontId="19" fillId="0" borderId="0" xfId="59" applyFont="1" applyFill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9" fillId="0" borderId="0" xfId="59" applyFont="1" applyFill="1" applyBorder="1" applyAlignment="1" applyProtection="1">
      <alignment horizontal="center" vertical="center"/>
      <protection locked="0"/>
    </xf>
    <xf numFmtId="4" fontId="19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59" applyFont="1" applyFill="1" applyBorder="1" applyAlignment="1" applyProtection="1">
      <alignment horizontal="center" vertical="center"/>
      <protection locked="0"/>
    </xf>
    <xf numFmtId="0" fontId="19" fillId="0" borderId="0" xfId="59" applyFont="1" applyFill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4" xfId="59" applyFont="1" applyFill="1" applyBorder="1" applyAlignment="1" applyProtection="1">
      <alignment horizontal="center" vertical="center"/>
      <protection/>
    </xf>
    <xf numFmtId="0" fontId="19" fillId="0" borderId="14" xfId="59" applyFont="1" applyFill="1" applyBorder="1" applyAlignment="1" applyProtection="1">
      <alignment horizontal="center" vertical="center"/>
      <protection locked="0"/>
    </xf>
    <xf numFmtId="0" fontId="17" fillId="0" borderId="0" xfId="59" applyFont="1" applyFill="1" applyBorder="1" applyAlignment="1" applyProtection="1">
      <alignment horizontal="center" vertical="center"/>
      <protection locked="0"/>
    </xf>
    <xf numFmtId="0" fontId="17" fillId="0" borderId="0" xfId="59" applyFont="1" applyFill="1" applyAlignment="1" applyProtection="1">
      <alignment horizontal="left" vertical="center"/>
      <protection locked="0"/>
    </xf>
    <xf numFmtId="0" fontId="17" fillId="0" borderId="0" xfId="59" applyFont="1" applyFill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4" fillId="0" borderId="0" xfId="59" applyFont="1" applyFill="1" applyBorder="1" applyAlignment="1" applyProtection="1">
      <alignment horizontal="center" vertical="center"/>
      <protection locked="0"/>
    </xf>
    <xf numFmtId="0" fontId="25" fillId="0" borderId="0" xfId="59" applyFont="1" applyFill="1" applyBorder="1" applyAlignment="1" applyProtection="1">
      <alignment horizontal="center" vertical="center"/>
      <protection locked="0"/>
    </xf>
    <xf numFmtId="0" fontId="26" fillId="0" borderId="0" xfId="59" applyFont="1" applyFill="1" applyAlignment="1" applyProtection="1">
      <alignment horizontal="left" vertical="center"/>
      <protection locked="0"/>
    </xf>
    <xf numFmtId="0" fontId="26" fillId="0" borderId="0" xfId="59" applyFont="1" applyFill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19" fillId="0" borderId="14" xfId="59" applyFont="1" applyFill="1" applyBorder="1" applyAlignment="1" applyProtection="1">
      <alignment horizontal="center" vertical="justify"/>
      <protection locked="0"/>
    </xf>
    <xf numFmtId="0" fontId="19" fillId="0" borderId="14" xfId="59" applyFont="1" applyFill="1" applyBorder="1" applyAlignment="1" applyProtection="1">
      <alignment horizontal="left" vertical="center"/>
      <protection locked="0"/>
    </xf>
    <xf numFmtId="0" fontId="19" fillId="0" borderId="10" xfId="59" applyFont="1" applyFill="1" applyBorder="1" applyAlignment="1" applyProtection="1">
      <alignment horizontal="center" vertical="center"/>
      <protection/>
    </xf>
    <xf numFmtId="49" fontId="19" fillId="0" borderId="15" xfId="59" applyNumberFormat="1" applyFont="1" applyFill="1" applyBorder="1" applyAlignment="1" applyProtection="1">
      <alignment horizontal="center" vertical="center" wrapText="1"/>
      <protection/>
    </xf>
    <xf numFmtId="49" fontId="28" fillId="9" borderId="15" xfId="59" applyNumberFormat="1" applyFont="1" applyFill="1" applyBorder="1" applyAlignment="1" applyProtection="1">
      <alignment horizontal="center" vertical="center" wrapText="1"/>
      <protection/>
    </xf>
    <xf numFmtId="0" fontId="29" fillId="9" borderId="14" xfId="59" applyFont="1" applyFill="1" applyBorder="1" applyAlignment="1" applyProtection="1">
      <alignment horizontal="center" vertical="justify"/>
      <protection locked="0"/>
    </xf>
    <xf numFmtId="0" fontId="29" fillId="9" borderId="14" xfId="59" applyFont="1" applyFill="1" applyBorder="1" applyAlignment="1" applyProtection="1">
      <alignment horizontal="left" vertical="center"/>
      <protection locked="0"/>
    </xf>
    <xf numFmtId="0" fontId="29" fillId="9" borderId="14" xfId="59" applyFont="1" applyFill="1" applyBorder="1" applyAlignment="1" applyProtection="1">
      <alignment horizontal="center" vertical="center"/>
      <protection locked="0"/>
    </xf>
    <xf numFmtId="0" fontId="28" fillId="9" borderId="14" xfId="59" applyFont="1" applyFill="1" applyBorder="1" applyAlignment="1" applyProtection="1">
      <alignment horizontal="center" vertical="center"/>
      <protection/>
    </xf>
    <xf numFmtId="0" fontId="28" fillId="9" borderId="10" xfId="59" applyFont="1" applyFill="1" applyBorder="1" applyAlignment="1" applyProtection="1">
      <alignment horizontal="center" vertical="center"/>
      <protection/>
    </xf>
    <xf numFmtId="0" fontId="28" fillId="9" borderId="15" xfId="59" applyFont="1" applyFill="1" applyBorder="1" applyAlignment="1" applyProtection="1">
      <alignment horizontal="center" vertical="center" wrapText="1"/>
      <protection/>
    </xf>
    <xf numFmtId="0" fontId="28" fillId="9" borderId="14" xfId="59" applyFont="1" applyFill="1" applyBorder="1" applyAlignment="1" applyProtection="1">
      <alignment horizontal="left" vertical="center" wrapText="1"/>
      <protection/>
    </xf>
    <xf numFmtId="0" fontId="18" fillId="14" borderId="16" xfId="59" applyFont="1" applyFill="1" applyBorder="1" applyAlignment="1" applyProtection="1">
      <alignment horizontal="center" vertical="center" wrapText="1"/>
      <protection locked="0"/>
    </xf>
    <xf numFmtId="0" fontId="18" fillId="14" borderId="17" xfId="59" applyFont="1" applyFill="1" applyBorder="1" applyAlignment="1" applyProtection="1">
      <alignment horizontal="center" vertical="center" wrapText="1"/>
      <protection locked="0"/>
    </xf>
    <xf numFmtId="0" fontId="18" fillId="14" borderId="18" xfId="59" applyFont="1" applyFill="1" applyBorder="1" applyAlignment="1" applyProtection="1">
      <alignment horizontal="center" vertical="center" wrapText="1"/>
      <protection locked="0"/>
    </xf>
    <xf numFmtId="0" fontId="18" fillId="14" borderId="19" xfId="59" applyFont="1" applyFill="1" applyBorder="1" applyAlignment="1" applyProtection="1">
      <alignment horizontal="center" vertical="center" wrapText="1"/>
      <protection locked="0"/>
    </xf>
    <xf numFmtId="0" fontId="19" fillId="0" borderId="20" xfId="59" applyFont="1" applyFill="1" applyBorder="1" applyAlignment="1" applyProtection="1">
      <alignment horizontal="center" vertical="center"/>
      <protection locked="0"/>
    </xf>
    <xf numFmtId="0" fontId="19" fillId="0" borderId="14" xfId="59" applyFont="1" applyFill="1" applyBorder="1" applyAlignment="1" applyProtection="1">
      <alignment horizontal="center" vertical="justify"/>
      <protection locked="0"/>
    </xf>
    <xf numFmtId="0" fontId="19" fillId="0" borderId="14" xfId="59" applyFont="1" applyFill="1" applyBorder="1" applyAlignment="1" applyProtection="1">
      <alignment horizontal="left" vertical="center"/>
      <protection locked="0"/>
    </xf>
    <xf numFmtId="0" fontId="19" fillId="0" borderId="14" xfId="59" applyFont="1" applyFill="1" applyBorder="1" applyAlignment="1" applyProtection="1">
      <alignment horizontal="center" vertical="center"/>
      <protection locked="0"/>
    </xf>
    <xf numFmtId="0" fontId="19" fillId="0" borderId="14" xfId="59" applyFont="1" applyFill="1" applyBorder="1" applyAlignment="1" applyProtection="1">
      <alignment horizontal="center" vertical="center"/>
      <protection/>
    </xf>
    <xf numFmtId="0" fontId="19" fillId="0" borderId="10" xfId="59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19" fillId="0" borderId="22" xfId="58" applyFont="1" applyBorder="1" applyAlignment="1" applyProtection="1">
      <alignment vertical="justify" wrapText="1"/>
      <protection/>
    </xf>
    <xf numFmtId="0" fontId="19" fillId="0" borderId="14" xfId="58" applyFont="1" applyBorder="1" applyAlignment="1" applyProtection="1">
      <alignment horizontal="justify" vertical="justify" wrapText="1"/>
      <protection/>
    </xf>
    <xf numFmtId="0" fontId="18" fillId="0" borderId="14" xfId="58" applyFont="1" applyBorder="1" applyAlignment="1" applyProtection="1">
      <alignment vertical="center" wrapText="1"/>
      <protection/>
    </xf>
    <xf numFmtId="0" fontId="19" fillId="0" borderId="14" xfId="58" applyFont="1" applyBorder="1" applyAlignment="1" applyProtection="1">
      <alignment vertical="center" wrapText="1"/>
      <protection/>
    </xf>
    <xf numFmtId="0" fontId="19" fillId="4" borderId="14" xfId="0" applyFont="1" applyFill="1" applyBorder="1" applyAlignment="1" applyProtection="1">
      <alignment horizontal="left" vertical="top" wrapText="1"/>
      <protection/>
    </xf>
    <xf numFmtId="0" fontId="19" fillId="0" borderId="14" xfId="58" applyFont="1" applyBorder="1" applyAlignment="1" applyProtection="1">
      <alignment horizontal="justify" vertical="center" wrapText="1"/>
      <protection/>
    </xf>
    <xf numFmtId="0" fontId="19" fillId="0" borderId="22" xfId="58" applyFont="1" applyBorder="1" applyAlignment="1" applyProtection="1">
      <alignment horizontal="justify" vertical="center" wrapText="1"/>
      <protection/>
    </xf>
    <xf numFmtId="0" fontId="19" fillId="0" borderId="14" xfId="0" applyFont="1" applyBorder="1" applyAlignment="1" applyProtection="1">
      <alignment horizontal="center" wrapText="1"/>
      <protection/>
    </xf>
    <xf numFmtId="0" fontId="19" fillId="0" borderId="10" xfId="0" applyFont="1" applyBorder="1" applyAlignment="1" applyProtection="1">
      <alignment horizontal="center" wrapText="1"/>
      <protection/>
    </xf>
    <xf numFmtId="49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0" xfId="58" applyFont="1" applyBorder="1" applyAlignment="1" applyProtection="1">
      <alignment vertical="center" wrapText="1"/>
      <protection/>
    </xf>
    <xf numFmtId="0" fontId="19" fillId="0" borderId="20" xfId="59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center" wrapText="1"/>
      <protection/>
    </xf>
    <xf numFmtId="0" fontId="19" fillId="0" borderId="21" xfId="0" applyFont="1" applyBorder="1" applyAlignment="1" applyProtection="1">
      <alignment horizontal="center" wrapText="1"/>
      <protection/>
    </xf>
    <xf numFmtId="0" fontId="18" fillId="0" borderId="23" xfId="59" applyFont="1" applyFill="1" applyBorder="1" applyAlignment="1" applyProtection="1">
      <alignment horizontal="center" vertical="center"/>
      <protection locked="0"/>
    </xf>
    <xf numFmtId="0" fontId="18" fillId="0" borderId="20" xfId="59" applyFont="1" applyFill="1" applyBorder="1" applyAlignment="1" applyProtection="1">
      <alignment horizontal="center" vertical="center"/>
      <protection locked="0"/>
    </xf>
    <xf numFmtId="0" fontId="18" fillId="0" borderId="0" xfId="59" applyFont="1" applyFill="1" applyAlignment="1" applyProtection="1">
      <alignment horizontal="left" vertical="center" wrapText="1"/>
      <protection locked="0"/>
    </xf>
    <xf numFmtId="0" fontId="18" fillId="0" borderId="15" xfId="59" applyFont="1" applyFill="1" applyBorder="1" applyAlignment="1" applyProtection="1">
      <alignment horizontal="center" vertical="center"/>
      <protection locked="0"/>
    </xf>
    <xf numFmtId="0" fontId="18" fillId="0" borderId="14" xfId="59" applyFont="1" applyFill="1" applyBorder="1" applyAlignment="1" applyProtection="1">
      <alignment horizontal="center" vertical="center"/>
      <protection locked="0"/>
    </xf>
    <xf numFmtId="0" fontId="18" fillId="9" borderId="12" xfId="59" applyFont="1" applyFill="1" applyBorder="1" applyAlignment="1" applyProtection="1">
      <alignment horizontal="center" vertical="center" wrapText="1"/>
      <protection locked="0"/>
    </xf>
    <xf numFmtId="0" fontId="0" fillId="9" borderId="12" xfId="0" applyFill="1" applyBorder="1" applyAlignment="1" applyProtection="1">
      <alignment horizontal="center" vertical="center" wrapText="1"/>
      <protection locked="0"/>
    </xf>
    <xf numFmtId="4" fontId="1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64" fontId="18" fillId="0" borderId="20" xfId="59" applyNumberFormat="1" applyFont="1" applyFill="1" applyBorder="1" applyAlignment="1" applyProtection="1">
      <alignment horizontal="center" vertical="center"/>
      <protection locked="0"/>
    </xf>
    <xf numFmtId="0" fontId="19" fillId="0" borderId="20" xfId="59" applyFont="1" applyFill="1" applyBorder="1" applyAlignment="1" applyProtection="1">
      <alignment horizontal="center" vertical="center"/>
      <protection locked="0"/>
    </xf>
    <xf numFmtId="164" fontId="18" fillId="0" borderId="14" xfId="59" applyNumberFormat="1" applyFont="1" applyFill="1" applyBorder="1" applyAlignment="1" applyProtection="1">
      <alignment horizontal="center" vertical="center"/>
      <protection/>
    </xf>
    <xf numFmtId="0" fontId="19" fillId="0" borderId="14" xfId="59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64" fontId="18" fillId="0" borderId="14" xfId="59" applyNumberFormat="1" applyFont="1" applyFill="1" applyBorder="1" applyAlignment="1" applyProtection="1">
      <alignment horizontal="center" vertical="center"/>
      <protection locked="0"/>
    </xf>
    <xf numFmtId="0" fontId="19" fillId="0" borderId="14" xfId="59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justify" wrapText="1"/>
      <protection/>
    </xf>
    <xf numFmtId="0" fontId="1" fillId="0" borderId="0" xfId="0" applyFont="1" applyBorder="1" applyAlignment="1" applyProtection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PODLOGE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130" zoomScaleNormal="130" zoomScalePageLayoutView="0" workbookViewId="0" topLeftCell="A1">
      <selection activeCell="A8" sqref="A8:E8"/>
    </sheetView>
  </sheetViews>
  <sheetFormatPr defaultColWidth="9.140625" defaultRowHeight="12.75"/>
  <cols>
    <col min="1" max="1" width="8.28125" style="11" customWidth="1"/>
    <col min="2" max="2" width="52.28125" style="11" customWidth="1"/>
    <col min="3" max="3" width="15.7109375" style="11" customWidth="1"/>
    <col min="4" max="5" width="20.7109375" style="11" customWidth="1"/>
    <col min="6" max="6" width="12.00390625" style="11" customWidth="1"/>
    <col min="7" max="7" width="9.140625" style="11" customWidth="1"/>
    <col min="8" max="8" width="15.7109375" style="11" customWidth="1"/>
    <col min="9" max="16384" width="9.140625" style="11" customWidth="1"/>
  </cols>
  <sheetData>
    <row r="1" spans="1:11" ht="15">
      <c r="A1" s="69" t="s">
        <v>20</v>
      </c>
      <c r="B1" s="69"/>
      <c r="C1" s="69"/>
      <c r="D1" s="69"/>
      <c r="E1" s="69"/>
      <c r="F1" s="69"/>
      <c r="G1" s="69"/>
      <c r="H1" s="69"/>
      <c r="I1" s="69"/>
      <c r="J1" s="10"/>
      <c r="K1" s="10"/>
    </row>
    <row r="2" spans="1:11" ht="15.75" thickBot="1">
      <c r="A2" s="2" t="s">
        <v>1</v>
      </c>
      <c r="B2" s="3"/>
      <c r="C2" s="3"/>
      <c r="D2" s="3"/>
      <c r="E2" s="3"/>
      <c r="F2" s="3"/>
      <c r="G2" s="3"/>
      <c r="H2" s="3"/>
      <c r="I2" s="3"/>
      <c r="J2" s="10"/>
      <c r="K2" s="10"/>
    </row>
    <row r="3" spans="1:11" ht="30.75" thickBot="1">
      <c r="A3" s="4" t="s">
        <v>6</v>
      </c>
      <c r="B3" s="5" t="s">
        <v>7</v>
      </c>
      <c r="C3" s="5" t="s">
        <v>8</v>
      </c>
      <c r="D3" s="5" t="s">
        <v>11</v>
      </c>
      <c r="E3" s="5" t="s">
        <v>12</v>
      </c>
      <c r="F3" s="72" t="s">
        <v>13</v>
      </c>
      <c r="G3" s="73"/>
      <c r="H3" s="6" t="s">
        <v>18</v>
      </c>
      <c r="I3" s="7"/>
      <c r="J3" s="10"/>
      <c r="K3" s="10"/>
    </row>
    <row r="4" spans="1:11" ht="30" customHeight="1" thickTop="1">
      <c r="A4" s="16">
        <v>1</v>
      </c>
      <c r="B4" s="17" t="s">
        <v>21</v>
      </c>
      <c r="C4" s="19" t="s">
        <v>86</v>
      </c>
      <c r="D4" s="18">
        <v>1</v>
      </c>
      <c r="E4" s="13"/>
      <c r="F4" s="74">
        <f>D4*E4</f>
        <v>0</v>
      </c>
      <c r="G4" s="75"/>
      <c r="H4" s="1"/>
      <c r="I4" s="8"/>
      <c r="J4" s="10"/>
      <c r="K4" s="10"/>
    </row>
    <row r="5" spans="1:11" ht="30" customHeight="1">
      <c r="A5" s="16">
        <v>2</v>
      </c>
      <c r="B5" s="17" t="s">
        <v>22</v>
      </c>
      <c r="C5" s="19" t="s">
        <v>86</v>
      </c>
      <c r="D5" s="18">
        <v>1</v>
      </c>
      <c r="E5" s="13"/>
      <c r="F5" s="74">
        <f>D5*E5</f>
        <v>0</v>
      </c>
      <c r="G5" s="75"/>
      <c r="H5" s="1"/>
      <c r="I5" s="8"/>
      <c r="J5" s="10"/>
      <c r="K5" s="10"/>
    </row>
    <row r="6" spans="1:11" ht="30" customHeight="1">
      <c r="A6" s="70" t="s">
        <v>9</v>
      </c>
      <c r="B6" s="71"/>
      <c r="C6" s="71"/>
      <c r="D6" s="71"/>
      <c r="E6" s="71"/>
      <c r="F6" s="78">
        <f>SUM(F4:F5)</f>
        <v>0</v>
      </c>
      <c r="G6" s="79"/>
      <c r="H6" s="80"/>
      <c r="I6" s="8"/>
      <c r="J6" s="10"/>
      <c r="K6" s="10"/>
    </row>
    <row r="7" spans="1:11" ht="30" customHeight="1">
      <c r="A7" s="70" t="s">
        <v>19</v>
      </c>
      <c r="B7" s="71"/>
      <c r="C7" s="71"/>
      <c r="D7" s="71"/>
      <c r="E7" s="71"/>
      <c r="F7" s="81">
        <f>((F4*H4)+(F5*H5))</f>
        <v>0</v>
      </c>
      <c r="G7" s="82"/>
      <c r="H7" s="83"/>
      <c r="I7" s="8"/>
      <c r="J7" s="10"/>
      <c r="K7" s="10"/>
    </row>
    <row r="8" spans="1:11" ht="30" customHeight="1" thickBot="1">
      <c r="A8" s="67" t="s">
        <v>10</v>
      </c>
      <c r="B8" s="68"/>
      <c r="C8" s="68"/>
      <c r="D8" s="68"/>
      <c r="E8" s="68"/>
      <c r="F8" s="76">
        <f>F6+F7</f>
        <v>0</v>
      </c>
      <c r="G8" s="77"/>
      <c r="H8" s="52"/>
      <c r="I8" s="8"/>
      <c r="J8" s="10"/>
      <c r="K8" s="10"/>
    </row>
    <row r="9" spans="1:11" ht="30" customHeight="1">
      <c r="A9" s="14"/>
      <c r="B9" s="14"/>
      <c r="C9" s="14"/>
      <c r="D9" s="14"/>
      <c r="E9" s="14"/>
      <c r="F9" s="9"/>
      <c r="G9" s="12"/>
      <c r="H9" s="12"/>
      <c r="I9" s="8"/>
      <c r="J9" s="10"/>
      <c r="K9" s="10"/>
    </row>
    <row r="10" spans="1:11" ht="30" customHeight="1">
      <c r="A10" s="14"/>
      <c r="B10" s="14"/>
      <c r="C10" s="14"/>
      <c r="D10" s="14"/>
      <c r="E10" s="14"/>
      <c r="F10" s="9"/>
      <c r="G10" s="12"/>
      <c r="H10" s="12"/>
      <c r="I10" s="8"/>
      <c r="J10" s="10"/>
      <c r="K10" s="10"/>
    </row>
    <row r="11" spans="1:11" ht="30" customHeight="1">
      <c r="A11" s="14"/>
      <c r="B11" s="14"/>
      <c r="C11" s="14"/>
      <c r="D11" s="14"/>
      <c r="E11" s="14"/>
      <c r="F11" s="9"/>
      <c r="G11" s="12"/>
      <c r="H11" s="12"/>
      <c r="I11" s="8"/>
      <c r="J11" s="10"/>
      <c r="K11" s="10"/>
    </row>
    <row r="12" spans="1:11" ht="30" customHeight="1">
      <c r="A12" s="14"/>
      <c r="B12" s="14"/>
      <c r="C12" s="14"/>
      <c r="D12" s="14"/>
      <c r="E12" s="14"/>
      <c r="F12" s="9"/>
      <c r="G12" s="12"/>
      <c r="H12" s="12"/>
      <c r="I12" s="8"/>
      <c r="J12" s="10"/>
      <c r="K12" s="10"/>
    </row>
    <row r="13" spans="1:11" ht="30" customHeight="1">
      <c r="A13" s="14"/>
      <c r="B13" s="14"/>
      <c r="C13" s="14"/>
      <c r="D13" s="14"/>
      <c r="E13" s="14"/>
      <c r="F13" s="9"/>
      <c r="G13" s="12"/>
      <c r="H13" s="12"/>
      <c r="I13" s="8"/>
      <c r="J13" s="10"/>
      <c r="K13" s="10"/>
    </row>
    <row r="14" spans="1:11" ht="30" customHeight="1">
      <c r="A14" s="14"/>
      <c r="B14" s="14"/>
      <c r="C14" s="14"/>
      <c r="D14" s="14"/>
      <c r="E14" s="14"/>
      <c r="F14" s="9"/>
      <c r="G14" s="12"/>
      <c r="H14" s="12"/>
      <c r="I14" s="8"/>
      <c r="J14" s="10"/>
      <c r="K14" s="10"/>
    </row>
    <row r="15" spans="1:11" ht="30" customHeight="1">
      <c r="A15" s="14"/>
      <c r="B15" s="14"/>
      <c r="C15" s="14"/>
      <c r="D15" s="14"/>
      <c r="E15" s="14"/>
      <c r="F15" s="9"/>
      <c r="G15" s="12"/>
      <c r="H15" s="12"/>
      <c r="I15" s="8"/>
      <c r="J15" s="10"/>
      <c r="K15" s="10"/>
    </row>
    <row r="16" spans="1:11" ht="30" customHeight="1">
      <c r="A16" s="14"/>
      <c r="B16" s="14"/>
      <c r="C16" s="14"/>
      <c r="D16" s="14"/>
      <c r="E16" s="14"/>
      <c r="F16" s="9"/>
      <c r="G16" s="12"/>
      <c r="H16" s="12"/>
      <c r="I16" s="8"/>
      <c r="J16" s="10"/>
      <c r="K16" s="10"/>
    </row>
    <row r="17" spans="1:11" ht="30" customHeight="1">
      <c r="A17" s="14"/>
      <c r="B17" s="14"/>
      <c r="C17" s="14"/>
      <c r="D17" s="14"/>
      <c r="E17" s="14"/>
      <c r="F17" s="9"/>
      <c r="G17" s="12"/>
      <c r="H17" s="12"/>
      <c r="I17" s="8"/>
      <c r="J17" s="10"/>
      <c r="K17" s="10"/>
    </row>
    <row r="18" spans="1:11" ht="30" customHeight="1">
      <c r="A18" s="14"/>
      <c r="B18" s="14"/>
      <c r="C18" s="14"/>
      <c r="D18" s="14"/>
      <c r="E18" s="14"/>
      <c r="F18" s="9"/>
      <c r="G18" s="12"/>
      <c r="H18" s="12"/>
      <c r="I18" s="8"/>
      <c r="J18" s="10"/>
      <c r="K18" s="10"/>
    </row>
    <row r="19" spans="1:11" ht="30" customHeight="1">
      <c r="A19" s="14"/>
      <c r="B19" s="14"/>
      <c r="C19" s="14"/>
      <c r="D19" s="14"/>
      <c r="E19" s="14"/>
      <c r="F19" s="9"/>
      <c r="G19" s="12"/>
      <c r="H19" s="12"/>
      <c r="I19" s="8"/>
      <c r="J19" s="10"/>
      <c r="K19" s="10"/>
    </row>
    <row r="20" spans="1:11" ht="30" customHeight="1" thickBot="1">
      <c r="A20" s="2" t="s">
        <v>2</v>
      </c>
      <c r="B20" s="3"/>
      <c r="C20" s="3"/>
      <c r="D20" s="3"/>
      <c r="E20" s="3"/>
      <c r="F20" s="3"/>
      <c r="G20" s="3"/>
      <c r="H20" s="3"/>
      <c r="I20" s="8"/>
      <c r="J20" s="10"/>
      <c r="K20" s="10"/>
    </row>
    <row r="21" spans="1:11" ht="120.75" thickBot="1">
      <c r="A21" s="42" t="s">
        <v>6</v>
      </c>
      <c r="B21" s="43" t="s">
        <v>15</v>
      </c>
      <c r="C21" s="44" t="s">
        <v>14</v>
      </c>
      <c r="D21" s="44" t="s">
        <v>5</v>
      </c>
      <c r="E21" s="44" t="s">
        <v>3</v>
      </c>
      <c r="F21" s="44" t="s">
        <v>16</v>
      </c>
      <c r="G21" s="45" t="s">
        <v>17</v>
      </c>
      <c r="H21" s="7"/>
      <c r="I21" s="15"/>
      <c r="J21" s="10"/>
      <c r="K21" s="10"/>
    </row>
    <row r="22" spans="1:11" s="29" customFormat="1" ht="31.5">
      <c r="A22" s="40">
        <v>1</v>
      </c>
      <c r="B22" s="41" t="s">
        <v>23</v>
      </c>
      <c r="C22" s="35"/>
      <c r="D22" s="36"/>
      <c r="E22" s="37"/>
      <c r="F22" s="38" t="s">
        <v>85</v>
      </c>
      <c r="G22" s="39">
        <v>1</v>
      </c>
      <c r="H22" s="26"/>
      <c r="I22" s="27"/>
      <c r="J22" s="28"/>
      <c r="K22" s="28"/>
    </row>
    <row r="23" spans="1:11" s="24" customFormat="1" ht="45">
      <c r="A23" s="33"/>
      <c r="B23" s="53" t="s">
        <v>25</v>
      </c>
      <c r="C23" s="30"/>
      <c r="D23" s="31"/>
      <c r="E23" s="20"/>
      <c r="F23" s="60" t="s">
        <v>4</v>
      </c>
      <c r="G23" s="61">
        <v>1</v>
      </c>
      <c r="H23" s="21"/>
      <c r="I23" s="22"/>
      <c r="J23" s="23"/>
      <c r="K23" s="23"/>
    </row>
    <row r="24" spans="1:11" s="24" customFormat="1" ht="60">
      <c r="A24" s="33" t="s">
        <v>41</v>
      </c>
      <c r="B24" s="54" t="s">
        <v>26</v>
      </c>
      <c r="C24" s="47"/>
      <c r="D24" s="48"/>
      <c r="E24" s="49"/>
      <c r="F24" s="50"/>
      <c r="G24" s="51"/>
      <c r="H24" s="21"/>
      <c r="I24" s="22"/>
      <c r="J24" s="23"/>
      <c r="K24" s="23"/>
    </row>
    <row r="25" spans="1:11" s="24" customFormat="1" ht="30">
      <c r="A25" s="33" t="s">
        <v>42</v>
      </c>
      <c r="B25" s="54" t="s">
        <v>27</v>
      </c>
      <c r="C25" s="47"/>
      <c r="D25" s="48"/>
      <c r="E25" s="49"/>
      <c r="F25" s="50"/>
      <c r="G25" s="51"/>
      <c r="H25" s="21"/>
      <c r="I25" s="22"/>
      <c r="J25" s="23"/>
      <c r="K25" s="23"/>
    </row>
    <row r="26" spans="1:11" s="24" customFormat="1" ht="43.5" customHeight="1">
      <c r="A26" s="33" t="s">
        <v>43</v>
      </c>
      <c r="B26" s="54" t="s">
        <v>28</v>
      </c>
      <c r="C26" s="47"/>
      <c r="D26" s="48"/>
      <c r="E26" s="49"/>
      <c r="F26" s="50"/>
      <c r="G26" s="51"/>
      <c r="H26" s="21"/>
      <c r="I26" s="22"/>
      <c r="J26" s="23"/>
      <c r="K26" s="23"/>
    </row>
    <row r="27" spans="1:11" s="24" customFormat="1" ht="30">
      <c r="A27" s="33" t="s">
        <v>44</v>
      </c>
      <c r="B27" s="54" t="s">
        <v>29</v>
      </c>
      <c r="C27" s="47"/>
      <c r="D27" s="48"/>
      <c r="E27" s="49"/>
      <c r="F27" s="50"/>
      <c r="G27" s="51"/>
      <c r="H27" s="21"/>
      <c r="I27" s="22"/>
      <c r="J27" s="23"/>
      <c r="K27" s="23"/>
    </row>
    <row r="28" spans="1:11" s="24" customFormat="1" ht="30">
      <c r="A28" s="33" t="s">
        <v>45</v>
      </c>
      <c r="B28" s="54" t="s">
        <v>47</v>
      </c>
      <c r="C28" s="47"/>
      <c r="D28" s="48"/>
      <c r="E28" s="49"/>
      <c r="F28" s="50"/>
      <c r="G28" s="51"/>
      <c r="H28" s="21"/>
      <c r="I28" s="22"/>
      <c r="J28" s="23"/>
      <c r="K28" s="23"/>
    </row>
    <row r="29" spans="1:11" s="24" customFormat="1" ht="15">
      <c r="A29" s="33"/>
      <c r="B29" s="55" t="s">
        <v>30</v>
      </c>
      <c r="C29" s="47"/>
      <c r="D29" s="48"/>
      <c r="E29" s="49"/>
      <c r="F29" s="50"/>
      <c r="G29" s="51"/>
      <c r="H29" s="21"/>
      <c r="I29" s="22"/>
      <c r="J29" s="23"/>
      <c r="K29" s="23"/>
    </row>
    <row r="30" spans="1:11" s="24" customFormat="1" ht="20.25" customHeight="1">
      <c r="A30" s="33" t="s">
        <v>46</v>
      </c>
      <c r="B30" s="56" t="s">
        <v>31</v>
      </c>
      <c r="C30" s="49"/>
      <c r="D30" s="48"/>
      <c r="E30" s="49"/>
      <c r="F30" s="50"/>
      <c r="G30" s="51"/>
      <c r="H30" s="21"/>
      <c r="I30" s="22"/>
      <c r="J30" s="23"/>
      <c r="K30" s="23"/>
    </row>
    <row r="31" spans="1:11" s="24" customFormat="1" ht="15">
      <c r="A31" s="33"/>
      <c r="B31" s="55" t="s">
        <v>32</v>
      </c>
      <c r="C31" s="49"/>
      <c r="D31" s="48"/>
      <c r="E31" s="49"/>
      <c r="F31" s="50"/>
      <c r="G31" s="51"/>
      <c r="H31" s="21"/>
      <c r="I31" s="22"/>
      <c r="J31" s="23"/>
      <c r="K31" s="23"/>
    </row>
    <row r="32" spans="1:11" s="24" customFormat="1" ht="15">
      <c r="A32" s="33" t="s">
        <v>48</v>
      </c>
      <c r="B32" s="56" t="s">
        <v>61</v>
      </c>
      <c r="C32" s="49"/>
      <c r="D32" s="48"/>
      <c r="E32" s="49"/>
      <c r="F32" s="50"/>
      <c r="G32" s="51"/>
      <c r="H32" s="21"/>
      <c r="I32" s="22"/>
      <c r="J32" s="23"/>
      <c r="K32" s="23"/>
    </row>
    <row r="33" spans="1:11" s="24" customFormat="1" ht="15">
      <c r="A33" s="33" t="s">
        <v>50</v>
      </c>
      <c r="B33" s="56" t="s">
        <v>62</v>
      </c>
      <c r="C33" s="49"/>
      <c r="D33" s="48"/>
      <c r="E33" s="49"/>
      <c r="F33" s="50"/>
      <c r="G33" s="51"/>
      <c r="H33" s="21"/>
      <c r="I33" s="22"/>
      <c r="J33" s="23"/>
      <c r="K33" s="23"/>
    </row>
    <row r="34" spans="1:11" s="24" customFormat="1" ht="15">
      <c r="A34" s="33" t="s">
        <v>51</v>
      </c>
      <c r="B34" s="56" t="s">
        <v>60</v>
      </c>
      <c r="C34" s="49"/>
      <c r="D34" s="48"/>
      <c r="E34" s="49"/>
      <c r="F34" s="50"/>
      <c r="G34" s="51"/>
      <c r="H34" s="21"/>
      <c r="I34" s="22"/>
      <c r="J34" s="23"/>
      <c r="K34" s="23"/>
    </row>
    <row r="35" spans="1:11" s="24" customFormat="1" ht="15">
      <c r="A35" s="33"/>
      <c r="B35" s="55" t="s">
        <v>33</v>
      </c>
      <c r="C35" s="49"/>
      <c r="D35" s="48"/>
      <c r="E35" s="49"/>
      <c r="F35" s="50"/>
      <c r="G35" s="51"/>
      <c r="H35" s="21"/>
      <c r="I35" s="22"/>
      <c r="J35" s="23"/>
      <c r="K35" s="23"/>
    </row>
    <row r="36" spans="1:11" s="24" customFormat="1" ht="15">
      <c r="A36" s="33" t="s">
        <v>52</v>
      </c>
      <c r="B36" s="57" t="s">
        <v>34</v>
      </c>
      <c r="C36" s="49"/>
      <c r="D36" s="48"/>
      <c r="E36" s="49"/>
      <c r="F36" s="60" t="s">
        <v>4</v>
      </c>
      <c r="G36" s="61">
        <v>1</v>
      </c>
      <c r="H36" s="21"/>
      <c r="I36" s="22"/>
      <c r="J36" s="23"/>
      <c r="K36" s="23"/>
    </row>
    <row r="37" spans="1:11" s="24" customFormat="1" ht="15">
      <c r="A37" s="33" t="s">
        <v>53</v>
      </c>
      <c r="B37" s="56" t="s">
        <v>35</v>
      </c>
      <c r="C37" s="49"/>
      <c r="D37" s="48"/>
      <c r="E37" s="49"/>
      <c r="F37" s="60" t="s">
        <v>84</v>
      </c>
      <c r="G37" s="61">
        <v>1</v>
      </c>
      <c r="H37" s="21"/>
      <c r="I37" s="22"/>
      <c r="J37" s="23"/>
      <c r="K37" s="23"/>
    </row>
    <row r="38" spans="1:11" s="24" customFormat="1" ht="30">
      <c r="A38" s="33" t="s">
        <v>54</v>
      </c>
      <c r="B38" s="56" t="s">
        <v>36</v>
      </c>
      <c r="C38" s="49"/>
      <c r="D38" s="48"/>
      <c r="E38" s="49"/>
      <c r="F38" s="60" t="s">
        <v>4</v>
      </c>
      <c r="G38" s="61">
        <v>1</v>
      </c>
      <c r="H38" s="21"/>
      <c r="I38" s="22"/>
      <c r="J38" s="23"/>
      <c r="K38" s="23"/>
    </row>
    <row r="39" spans="1:11" s="24" customFormat="1" ht="15">
      <c r="A39" s="33" t="s">
        <v>55</v>
      </c>
      <c r="B39" s="56" t="s">
        <v>37</v>
      </c>
      <c r="C39" s="49"/>
      <c r="D39" s="48"/>
      <c r="E39" s="49"/>
      <c r="F39" s="60" t="s">
        <v>4</v>
      </c>
      <c r="G39" s="61">
        <v>1</v>
      </c>
      <c r="H39" s="21"/>
      <c r="I39" s="22"/>
      <c r="J39" s="23"/>
      <c r="K39" s="23"/>
    </row>
    <row r="40" spans="1:11" s="24" customFormat="1" ht="150">
      <c r="A40" s="33" t="s">
        <v>56</v>
      </c>
      <c r="B40" s="58" t="s">
        <v>38</v>
      </c>
      <c r="C40" s="49"/>
      <c r="D40" s="48"/>
      <c r="E40" s="49"/>
      <c r="F40" s="60" t="s">
        <v>84</v>
      </c>
      <c r="G40" s="61">
        <v>1</v>
      </c>
      <c r="H40" s="21"/>
      <c r="I40" s="22"/>
      <c r="J40" s="23"/>
      <c r="K40" s="23"/>
    </row>
    <row r="41" spans="1:11" s="24" customFormat="1" ht="45">
      <c r="A41" s="33" t="s">
        <v>57</v>
      </c>
      <c r="B41" s="84" t="s">
        <v>63</v>
      </c>
      <c r="C41" s="49"/>
      <c r="D41" s="48"/>
      <c r="E41" s="49"/>
      <c r="F41" s="60" t="s">
        <v>4</v>
      </c>
      <c r="G41" s="61">
        <v>1</v>
      </c>
      <c r="H41" s="21"/>
      <c r="I41" s="22"/>
      <c r="J41" s="23"/>
      <c r="K41" s="23"/>
    </row>
    <row r="42" spans="1:11" s="24" customFormat="1" ht="15">
      <c r="A42" s="33" t="s">
        <v>58</v>
      </c>
      <c r="B42" s="56" t="s">
        <v>39</v>
      </c>
      <c r="C42" s="49"/>
      <c r="D42" s="48"/>
      <c r="E42" s="49"/>
      <c r="F42" s="60" t="s">
        <v>4</v>
      </c>
      <c r="G42" s="61">
        <v>1</v>
      </c>
      <c r="H42" s="21"/>
      <c r="I42" s="22"/>
      <c r="J42" s="23"/>
      <c r="K42" s="23"/>
    </row>
    <row r="43" spans="1:11" s="24" customFormat="1" ht="15">
      <c r="A43" s="33" t="s">
        <v>59</v>
      </c>
      <c r="B43" s="56" t="s">
        <v>40</v>
      </c>
      <c r="C43" s="49"/>
      <c r="D43" s="48"/>
      <c r="E43" s="49"/>
      <c r="F43" s="60" t="s">
        <v>4</v>
      </c>
      <c r="G43" s="61">
        <v>1</v>
      </c>
      <c r="H43" s="21"/>
      <c r="I43" s="22"/>
      <c r="J43" s="23"/>
      <c r="K43" s="23"/>
    </row>
    <row r="44" spans="1:11" s="24" customFormat="1" ht="31.5">
      <c r="A44" s="34" t="s">
        <v>0</v>
      </c>
      <c r="B44" s="41" t="s">
        <v>24</v>
      </c>
      <c r="C44" s="35"/>
      <c r="D44" s="36"/>
      <c r="E44" s="37"/>
      <c r="F44" s="38" t="s">
        <v>85</v>
      </c>
      <c r="G44" s="39">
        <v>1</v>
      </c>
      <c r="H44" s="25"/>
      <c r="I44" s="22"/>
      <c r="J44" s="23"/>
      <c r="K44" s="23"/>
    </row>
    <row r="45" spans="1:11" s="24" customFormat="1" ht="60">
      <c r="A45" s="33"/>
      <c r="B45" s="59" t="s">
        <v>66</v>
      </c>
      <c r="C45" s="20"/>
      <c r="D45" s="31"/>
      <c r="E45" s="20"/>
      <c r="F45" s="60" t="s">
        <v>4</v>
      </c>
      <c r="G45" s="61">
        <v>1</v>
      </c>
      <c r="H45" s="21"/>
      <c r="I45" s="22"/>
      <c r="J45" s="23"/>
      <c r="K45" s="23"/>
    </row>
    <row r="46" spans="1:11" s="24" customFormat="1" ht="60">
      <c r="A46" s="33" t="s">
        <v>65</v>
      </c>
      <c r="B46" s="58" t="s">
        <v>26</v>
      </c>
      <c r="C46" s="20"/>
      <c r="D46" s="31"/>
      <c r="E46" s="20"/>
      <c r="F46" s="19"/>
      <c r="G46" s="32"/>
      <c r="H46" s="21"/>
      <c r="I46" s="22"/>
      <c r="J46" s="23"/>
      <c r="K46" s="23"/>
    </row>
    <row r="47" spans="1:11" s="24" customFormat="1" ht="30">
      <c r="A47" s="33" t="s">
        <v>49</v>
      </c>
      <c r="B47" s="58" t="s">
        <v>27</v>
      </c>
      <c r="C47" s="30"/>
      <c r="D47" s="31"/>
      <c r="E47" s="20"/>
      <c r="F47" s="19"/>
      <c r="G47" s="32"/>
      <c r="H47" s="21"/>
      <c r="I47" s="22"/>
      <c r="J47" s="23"/>
      <c r="K47" s="23"/>
    </row>
    <row r="48" spans="1:11" s="24" customFormat="1" ht="45">
      <c r="A48" s="33" t="s">
        <v>67</v>
      </c>
      <c r="B48" s="58" t="s">
        <v>28</v>
      </c>
      <c r="C48" s="20"/>
      <c r="D48" s="31"/>
      <c r="E48" s="20"/>
      <c r="F48" s="19"/>
      <c r="G48" s="32"/>
      <c r="H48" s="21"/>
      <c r="I48" s="22"/>
      <c r="J48" s="23"/>
      <c r="K48" s="23"/>
    </row>
    <row r="49" spans="1:11" s="24" customFormat="1" ht="30">
      <c r="A49" s="33" t="s">
        <v>68</v>
      </c>
      <c r="B49" s="58" t="s">
        <v>29</v>
      </c>
      <c r="C49" s="20"/>
      <c r="D49" s="31"/>
      <c r="E49" s="20"/>
      <c r="F49" s="19"/>
      <c r="G49" s="32"/>
      <c r="H49" s="21"/>
      <c r="I49" s="22"/>
      <c r="J49" s="23"/>
      <c r="K49" s="23"/>
    </row>
    <row r="50" spans="1:11" s="24" customFormat="1" ht="30">
      <c r="A50" s="33" t="s">
        <v>69</v>
      </c>
      <c r="B50" s="58" t="s">
        <v>81</v>
      </c>
      <c r="C50" s="20"/>
      <c r="D50" s="31"/>
      <c r="E50" s="20"/>
      <c r="F50" s="19"/>
      <c r="G50" s="32"/>
      <c r="H50" s="21"/>
      <c r="I50" s="22"/>
      <c r="J50" s="23"/>
      <c r="K50" s="23"/>
    </row>
    <row r="51" spans="1:11" s="24" customFormat="1" ht="15">
      <c r="A51" s="33"/>
      <c r="B51" s="55" t="s">
        <v>30</v>
      </c>
      <c r="C51" s="20"/>
      <c r="D51" s="31"/>
      <c r="E51" s="20"/>
      <c r="F51" s="19"/>
      <c r="G51" s="32"/>
      <c r="H51" s="21"/>
      <c r="I51" s="22"/>
      <c r="J51" s="23"/>
      <c r="K51" s="23"/>
    </row>
    <row r="52" spans="1:11" s="24" customFormat="1" ht="30">
      <c r="A52" s="33" t="s">
        <v>70</v>
      </c>
      <c r="B52" s="56" t="s">
        <v>64</v>
      </c>
      <c r="C52" s="20"/>
      <c r="D52" s="31"/>
      <c r="E52" s="20"/>
      <c r="F52" s="19"/>
      <c r="G52" s="32"/>
      <c r="H52" s="21"/>
      <c r="I52" s="22"/>
      <c r="J52" s="23"/>
      <c r="K52" s="23"/>
    </row>
    <row r="53" spans="1:11" s="24" customFormat="1" ht="15">
      <c r="A53" s="33"/>
      <c r="B53" s="55" t="s">
        <v>32</v>
      </c>
      <c r="C53" s="20"/>
      <c r="D53" s="31"/>
      <c r="E53" s="20"/>
      <c r="F53" s="19"/>
      <c r="G53" s="32"/>
      <c r="H53" s="21"/>
      <c r="I53" s="22"/>
      <c r="J53" s="23"/>
      <c r="K53" s="23"/>
    </row>
    <row r="54" spans="1:11" s="24" customFormat="1" ht="15">
      <c r="A54" s="33" t="s">
        <v>71</v>
      </c>
      <c r="B54" s="56" t="s">
        <v>61</v>
      </c>
      <c r="C54" s="30"/>
      <c r="D54" s="31"/>
      <c r="E54" s="20"/>
      <c r="F54" s="19"/>
      <c r="G54" s="32"/>
      <c r="H54" s="21"/>
      <c r="I54" s="22"/>
      <c r="J54" s="23"/>
      <c r="K54" s="23"/>
    </row>
    <row r="55" spans="1:11" s="24" customFormat="1" ht="15">
      <c r="A55" s="33" t="s">
        <v>72</v>
      </c>
      <c r="B55" s="56" t="s">
        <v>82</v>
      </c>
      <c r="C55" s="20"/>
      <c r="D55" s="31"/>
      <c r="E55" s="20"/>
      <c r="F55" s="19"/>
      <c r="G55" s="32"/>
      <c r="H55" s="21"/>
      <c r="I55" s="22"/>
      <c r="J55" s="23"/>
      <c r="K55" s="23"/>
    </row>
    <row r="56" spans="1:11" s="24" customFormat="1" ht="15">
      <c r="A56" s="33" t="s">
        <v>73</v>
      </c>
      <c r="B56" s="56" t="s">
        <v>60</v>
      </c>
      <c r="C56" s="20"/>
      <c r="D56" s="31"/>
      <c r="E56" s="20"/>
      <c r="F56" s="19"/>
      <c r="G56" s="32"/>
      <c r="H56" s="21"/>
      <c r="I56" s="22"/>
      <c r="J56" s="23"/>
      <c r="K56" s="23"/>
    </row>
    <row r="57" spans="1:11" s="24" customFormat="1" ht="15">
      <c r="A57" s="33"/>
      <c r="B57" s="55" t="s">
        <v>33</v>
      </c>
      <c r="C57" s="20"/>
      <c r="D57" s="31"/>
      <c r="E57" s="20"/>
      <c r="F57" s="19"/>
      <c r="G57" s="32"/>
      <c r="H57" s="21"/>
      <c r="I57" s="22"/>
      <c r="J57" s="23"/>
      <c r="K57" s="23"/>
    </row>
    <row r="58" spans="1:11" s="24" customFormat="1" ht="15">
      <c r="A58" s="33" t="s">
        <v>74</v>
      </c>
      <c r="B58" s="57" t="s">
        <v>34</v>
      </c>
      <c r="C58" s="20"/>
      <c r="D58" s="31"/>
      <c r="E58" s="20"/>
      <c r="F58" s="60" t="s">
        <v>4</v>
      </c>
      <c r="G58" s="61">
        <v>1</v>
      </c>
      <c r="H58" s="21"/>
      <c r="I58" s="22"/>
      <c r="J58" s="23"/>
      <c r="K58" s="23"/>
    </row>
    <row r="59" spans="1:11" s="24" customFormat="1" ht="15">
      <c r="A59" s="33" t="s">
        <v>75</v>
      </c>
      <c r="B59" s="56" t="s">
        <v>35</v>
      </c>
      <c r="C59" s="20"/>
      <c r="D59" s="31"/>
      <c r="E59" s="20"/>
      <c r="F59" s="60" t="s">
        <v>84</v>
      </c>
      <c r="G59" s="61">
        <v>1</v>
      </c>
      <c r="H59" s="21"/>
      <c r="I59" s="22"/>
      <c r="J59" s="23"/>
      <c r="K59" s="23"/>
    </row>
    <row r="60" spans="1:11" s="24" customFormat="1" ht="30">
      <c r="A60" s="33" t="s">
        <v>76</v>
      </c>
      <c r="B60" s="56" t="s">
        <v>83</v>
      </c>
      <c r="C60" s="20"/>
      <c r="D60" s="31"/>
      <c r="E60" s="20"/>
      <c r="F60" s="60" t="s">
        <v>4</v>
      </c>
      <c r="G60" s="61">
        <v>1</v>
      </c>
      <c r="H60" s="21"/>
      <c r="I60" s="22"/>
      <c r="J60" s="23"/>
      <c r="K60" s="23"/>
    </row>
    <row r="61" spans="1:11" s="24" customFormat="1" ht="45">
      <c r="A61" s="33" t="s">
        <v>77</v>
      </c>
      <c r="B61" s="85" t="s">
        <v>80</v>
      </c>
      <c r="C61" s="20"/>
      <c r="D61" s="31"/>
      <c r="E61" s="20"/>
      <c r="F61" s="60" t="s">
        <v>4</v>
      </c>
      <c r="G61" s="61">
        <v>1</v>
      </c>
      <c r="H61" s="21"/>
      <c r="I61" s="22"/>
      <c r="J61" s="23"/>
      <c r="K61" s="23"/>
    </row>
    <row r="62" spans="1:11" s="24" customFormat="1" ht="15">
      <c r="A62" s="33" t="s">
        <v>78</v>
      </c>
      <c r="B62" s="56" t="s">
        <v>39</v>
      </c>
      <c r="C62" s="20"/>
      <c r="D62" s="31"/>
      <c r="E62" s="20"/>
      <c r="F62" s="60" t="s">
        <v>4</v>
      </c>
      <c r="G62" s="61">
        <v>1</v>
      </c>
      <c r="H62" s="21"/>
      <c r="I62" s="22"/>
      <c r="J62" s="23"/>
      <c r="K62" s="23"/>
    </row>
    <row r="63" spans="1:11" s="24" customFormat="1" ht="15.75" thickBot="1">
      <c r="A63" s="62" t="s">
        <v>79</v>
      </c>
      <c r="B63" s="63" t="s">
        <v>40</v>
      </c>
      <c r="C63" s="46"/>
      <c r="D63" s="64"/>
      <c r="E63" s="46"/>
      <c r="F63" s="65" t="s">
        <v>4</v>
      </c>
      <c r="G63" s="66">
        <v>1</v>
      </c>
      <c r="H63" s="21"/>
      <c r="I63" s="22"/>
      <c r="J63" s="23"/>
      <c r="K63" s="23"/>
    </row>
  </sheetData>
  <sheetProtection password="EF31" sheet="1" formatCells="0" formatColumns="0" formatRows="0" selectLockedCells="1"/>
  <mergeCells count="10">
    <mergeCell ref="A8:E8"/>
    <mergeCell ref="A1:I1"/>
    <mergeCell ref="A6:E6"/>
    <mergeCell ref="A7:E7"/>
    <mergeCell ref="F3:G3"/>
    <mergeCell ref="F5:G5"/>
    <mergeCell ref="F4:G4"/>
    <mergeCell ref="F8:H8"/>
    <mergeCell ref="F6:H6"/>
    <mergeCell ref="F7:H7"/>
  </mergeCells>
  <printOptions/>
  <pageMargins left="0.3937007874015748" right="0.3937007874015748" top="0.984251968503937" bottom="0.7480314960629921" header="0.5118110236220472" footer="0.5118110236220472"/>
  <pageSetup orientation="landscape" paperSize="9" scale="86" r:id="rId1"/>
  <headerFooter alignWithMargins="0">
    <oddHeader>&amp;LOPĆA BOLNICA DUBROVNIK
Dr. Roka Mišetića 2
20 000 Dubrovnik&amp;CPRILOG 4 - TROŠKOVNIK S TEHNIČKOM SPECIFIKACIJOM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lucepe</cp:lastModifiedBy>
  <cp:lastPrinted>2019-09-02T13:49:37Z</cp:lastPrinted>
  <dcterms:created xsi:type="dcterms:W3CDTF">2018-08-23T08:26:23Z</dcterms:created>
  <dcterms:modified xsi:type="dcterms:W3CDTF">2019-09-02T13:50:36Z</dcterms:modified>
  <cp:category/>
  <cp:version/>
  <cp:contentType/>
  <cp:contentStatus/>
</cp:coreProperties>
</file>