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VIDEOBRONHOSKOP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<sst xmlns="http://schemas.openxmlformats.org/spreadsheetml/2006/main" count="56" uniqueCount="54">
  <si>
    <t>4.1. Troškovnik</t>
  </si>
  <si>
    <t>4.2. Minimalne tehničke karakteristike opreme</t>
  </si>
  <si>
    <t>Proizvođač / Zaštićeno ime ili kataloški broj (ako je primjenjivo)</t>
  </si>
  <si>
    <t>Potvrda traženih karakteristika (sredstvo dokazivanja TS-katalog/izjava, te navod o referencijskoj stranici/dokumentu ako je primjenjivo)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</si>
  <si>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</si>
  <si>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</si>
  <si>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</si>
  <si>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</si>
  <si>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</si>
  <si>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</si>
  <si>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</si>
  <si>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</si>
  <si>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</si>
  <si>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</si>
  <si>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</si>
  <si>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</si>
  <si>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</si>
  <si>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</si>
  <si>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1.3</t>
  </si>
  <si>
    <t>1.4</t>
  </si>
  <si>
    <t>1.5</t>
  </si>
  <si>
    <t>1.6</t>
  </si>
  <si>
    <t>1.1</t>
  </si>
  <si>
    <t>1.2</t>
  </si>
  <si>
    <t>komad</t>
  </si>
  <si>
    <t>Naziv predmeta nabave: NABAVA TERAPEUTSKOG VIDEOBRONHOSKOPA, ev. broj nabave: 1-101-19/JN</t>
  </si>
  <si>
    <t>Fleksibilni HDTV terapeutski videobronhoskop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</si>
  <si>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</si>
  <si>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</si>
  <si>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</si>
  <si>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</si>
  <si>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</si>
  <si>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</si>
  <si>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</si>
  <si>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</si>
  <si>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</si>
  <si>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</si>
  <si>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Vanjski promjer distalnog kraja max. 6,2 mm</t>
  </si>
  <si>
    <t>Dubina vidnog polja max. 3-100 mm</t>
  </si>
  <si>
    <t>Promjer radnog kanala 2,8 mm</t>
  </si>
  <si>
    <t>Slikovna tehnologija uskopojasnog spektra za uočavanje promjena na tkivu i sitnih lezija</t>
  </si>
  <si>
    <t>Promjer insercijske tube max. 6,0 mm</t>
  </si>
  <si>
    <t xml:space="preserve">Minimalna vidljiva udaljenost 3 mm od distalnog vrha </t>
  </si>
  <si>
    <t xml:space="preserve">Kompatibilan za laserske procedure </t>
  </si>
  <si>
    <t xml:space="preserve">Kompatibilan s instrumentima za elektrokauterizaciju </t>
  </si>
  <si>
    <t>Kompatibilan s postojećim HDTV videoprocesorom i izvorom svijetla CV, CLV-190</t>
  </si>
  <si>
    <t>Jednododirno vodootporno kučište elektroničkog konektora bez video - driver modul konveretera</t>
  </si>
  <si>
    <t>HDTV kvaliteta slike</t>
  </si>
  <si>
    <t>Radna dužina 600 mm (+/- 5%)</t>
  </si>
  <si>
    <t>Optički sistem - vidno polje max. 120 °</t>
  </si>
  <si>
    <t>Minimalni otklon gore/dolje 180/130 °</t>
  </si>
  <si>
    <t xml:space="preserve">Funkcija rotacije insercijske tube do 120 ° u lijevu i desnu stranu </t>
  </si>
  <si>
    <t>Elektroničko uvećavanje od 1,2x do 1,5x za bolju observaciju</t>
  </si>
  <si>
    <t>HDTV TERAPEUTSKI VIDEOBRONHOSKOP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</si>
</sst>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9" borderId="1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17" fillId="0" borderId="0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17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8" fillId="14" borderId="15" xfId="58" applyFont="1" applyFill="1" applyBorder="1" applyAlignment="1" applyProtection="1">
      <alignment horizontal="center" vertical="center" wrapText="1"/>
      <protection locked="0"/>
    </xf>
    <xf numFmtId="0" fontId="18" fillId="14" borderId="16" xfId="58" applyFont="1" applyFill="1" applyBorder="1" applyAlignment="1" applyProtection="1">
      <alignment horizontal="center" vertical="center" wrapText="1"/>
      <protection locked="0"/>
    </xf>
    <xf numFmtId="0" fontId="17" fillId="0" borderId="14" xfId="58" applyFont="1" applyFill="1" applyBorder="1" applyAlignment="1" applyProtection="1">
      <alignment horizontal="center" vertical="justify"/>
      <protection locked="0"/>
    </xf>
    <xf numFmtId="0" fontId="17" fillId="0" borderId="14" xfId="58" applyFont="1" applyFill="1" applyBorder="1" applyAlignment="1" applyProtection="1">
      <alignment horizontal="left" vertical="center"/>
      <protection locked="0"/>
    </xf>
    <xf numFmtId="0" fontId="17" fillId="0" borderId="14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5" fillId="0" borderId="0" xfId="58" applyFont="1" applyFill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4" fillId="4" borderId="14" xfId="58" applyFont="1" applyFill="1" applyBorder="1" applyAlignment="1" applyProtection="1">
      <alignment horizontal="left" vertical="center" wrapText="1"/>
      <protection/>
    </xf>
    <xf numFmtId="0" fontId="25" fillId="4" borderId="14" xfId="58" applyFont="1" applyFill="1" applyBorder="1" applyAlignment="1" applyProtection="1">
      <alignment horizontal="center" vertical="justify"/>
      <protection locked="0"/>
    </xf>
    <xf numFmtId="0" fontId="25" fillId="4" borderId="14" xfId="58" applyFont="1" applyFill="1" applyBorder="1" applyAlignment="1" applyProtection="1">
      <alignment horizontal="left" vertical="center"/>
      <protection locked="0"/>
    </xf>
    <xf numFmtId="0" fontId="25" fillId="4" borderId="14" xfId="58" applyFont="1" applyFill="1" applyBorder="1" applyAlignment="1" applyProtection="1">
      <alignment horizontal="center" vertical="center"/>
      <protection locked="0"/>
    </xf>
    <xf numFmtId="0" fontId="24" fillId="4" borderId="0" xfId="58" applyFont="1" applyFill="1" applyBorder="1" applyAlignment="1" applyProtection="1">
      <alignment horizontal="center" vertical="center"/>
      <protection locked="0"/>
    </xf>
    <xf numFmtId="0" fontId="25" fillId="4" borderId="0" xfId="58" applyFont="1" applyFill="1" applyAlignment="1" applyProtection="1">
      <alignment horizontal="left" vertical="center"/>
      <protection locked="0"/>
    </xf>
    <xf numFmtId="0" fontId="25" fillId="4" borderId="0" xfId="58" applyFont="1" applyFill="1" applyProtection="1">
      <alignment/>
      <protection locked="0"/>
    </xf>
    <xf numFmtId="0" fontId="26" fillId="4" borderId="0" xfId="0" applyFont="1" applyFill="1" applyAlignment="1" applyProtection="1">
      <alignment/>
      <protection locked="0"/>
    </xf>
    <xf numFmtId="0" fontId="17" fillId="0" borderId="17" xfId="58" applyFont="1" applyFill="1" applyBorder="1" applyAlignment="1" applyProtection="1">
      <alignment horizontal="center" vertical="center"/>
      <protection locked="0"/>
    </xf>
    <xf numFmtId="0" fontId="17" fillId="0" borderId="17" xfId="58" applyFont="1" applyFill="1" applyBorder="1" applyAlignment="1" applyProtection="1">
      <alignment horizontal="left" vertical="center"/>
      <protection locked="0"/>
    </xf>
    <xf numFmtId="0" fontId="24" fillId="9" borderId="18" xfId="58" applyFont="1" applyFill="1" applyBorder="1" applyAlignment="1" applyProtection="1">
      <alignment horizontal="left" vertical="center" wrapText="1"/>
      <protection/>
    </xf>
    <xf numFmtId="0" fontId="25" fillId="9" borderId="18" xfId="58" applyFont="1" applyFill="1" applyBorder="1" applyAlignment="1" applyProtection="1">
      <alignment horizontal="center" vertical="justify"/>
      <protection locked="0"/>
    </xf>
    <xf numFmtId="0" fontId="25" fillId="9" borderId="18" xfId="58" applyFont="1" applyFill="1" applyBorder="1" applyAlignment="1" applyProtection="1">
      <alignment horizontal="left" vertical="center"/>
      <protection locked="0"/>
    </xf>
    <xf numFmtId="0" fontId="25" fillId="9" borderId="18" xfId="58" applyFont="1" applyFill="1" applyBorder="1" applyAlignment="1" applyProtection="1">
      <alignment horizontal="center" vertical="center"/>
      <protection locked="0"/>
    </xf>
    <xf numFmtId="0" fontId="18" fillId="14" borderId="19" xfId="58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4" fillId="9" borderId="18" xfId="58" applyFont="1" applyFill="1" applyBorder="1" applyAlignment="1" applyProtection="1">
      <alignment horizontal="center" vertical="center"/>
      <protection locked="0"/>
    </xf>
    <xf numFmtId="0" fontId="24" fillId="9" borderId="20" xfId="58" applyFont="1" applyFill="1" applyBorder="1" applyAlignment="1" applyProtection="1">
      <alignment horizontal="center" vertical="center"/>
      <protection locked="0"/>
    </xf>
    <xf numFmtId="0" fontId="24" fillId="4" borderId="14" xfId="58" applyFont="1" applyFill="1" applyBorder="1" applyAlignment="1" applyProtection="1">
      <alignment horizontal="center" vertical="center"/>
      <protection locked="0"/>
    </xf>
    <xf numFmtId="0" fontId="24" fillId="4" borderId="10" xfId="58" applyFont="1" applyFill="1" applyBorder="1" applyAlignment="1" applyProtection="1">
      <alignment horizontal="center" vertical="center"/>
      <protection locked="0"/>
    </xf>
    <xf numFmtId="0" fontId="17" fillId="0" borderId="10" xfId="58" applyFont="1" applyFill="1" applyBorder="1" applyAlignment="1" applyProtection="1">
      <alignment horizontal="center" vertical="center"/>
      <protection locked="0"/>
    </xf>
    <xf numFmtId="0" fontId="17" fillId="0" borderId="21" xfId="58" applyFont="1" applyFill="1" applyBorder="1" applyAlignment="1" applyProtection="1">
      <alignment horizontal="center" vertical="center"/>
      <protection locked="0"/>
    </xf>
    <xf numFmtId="0" fontId="18" fillId="0" borderId="22" xfId="58" applyFont="1" applyFill="1" applyBorder="1" applyAlignment="1" applyProtection="1">
      <alignment horizontal="center" vertical="center"/>
      <protection locked="0"/>
    </xf>
    <xf numFmtId="0" fontId="18" fillId="0" borderId="17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left" vertical="center" wrapText="1"/>
      <protection locked="0"/>
    </xf>
    <xf numFmtId="0" fontId="18" fillId="0" borderId="23" xfId="58" applyFont="1" applyFill="1" applyBorder="1" applyAlignment="1" applyProtection="1">
      <alignment horizontal="center" vertical="center"/>
      <protection locked="0"/>
    </xf>
    <xf numFmtId="0" fontId="18" fillId="0" borderId="14" xfId="58" applyFont="1" applyFill="1" applyBorder="1" applyAlignment="1" applyProtection="1">
      <alignment horizontal="center" vertical="center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18" fillId="0" borderId="17" xfId="58" applyNumberFormat="1" applyFont="1" applyFill="1" applyBorder="1" applyAlignment="1" applyProtection="1">
      <alignment horizontal="center" vertical="center"/>
      <protection locked="0"/>
    </xf>
    <xf numFmtId="0" fontId="19" fillId="0" borderId="17" xfId="5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4" fontId="18" fillId="0" borderId="14" xfId="58" applyNumberFormat="1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8" fillId="0" borderId="14" xfId="58" applyNumberFormat="1" applyFont="1" applyFill="1" applyBorder="1" applyAlignment="1" applyProtection="1">
      <alignment horizontal="center" vertical="center"/>
      <protection locked="0"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4" fillId="9" borderId="24" xfId="58" applyFont="1" applyFill="1" applyBorder="1" applyAlignment="1" applyProtection="1">
      <alignment horizontal="center" vertical="center" wrapText="1"/>
      <protection locked="0"/>
    </xf>
    <xf numFmtId="0" fontId="24" fillId="4" borderId="23" xfId="58" applyFont="1" applyFill="1" applyBorder="1" applyAlignment="1" applyProtection="1">
      <alignment horizontal="center" vertical="center" wrapText="1"/>
      <protection locked="0"/>
    </xf>
    <xf numFmtId="49" fontId="19" fillId="0" borderId="23" xfId="58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vertical="justify"/>
      <protection/>
    </xf>
    <xf numFmtId="0" fontId="19" fillId="0" borderId="14" xfId="0" applyFont="1" applyBorder="1" applyAlignment="1" applyProtection="1">
      <alignment horizontal="left" vertical="justify" wrapText="1"/>
      <protection/>
    </xf>
    <xf numFmtId="0" fontId="19" fillId="0" borderId="14" xfId="0" applyFont="1" applyBorder="1" applyAlignment="1" applyProtection="1">
      <alignment vertical="justify"/>
      <protection/>
    </xf>
    <xf numFmtId="0" fontId="19" fillId="0" borderId="17" xfId="0" applyFont="1" applyFill="1" applyBorder="1" applyAlignment="1" applyProtection="1">
      <alignment vertical="justify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zoomScalePageLayoutView="0" workbookViewId="0" topLeftCell="A26">
      <selection activeCell="D33" sqref="D33"/>
    </sheetView>
  </sheetViews>
  <sheetFormatPr defaultColWidth="9.140625" defaultRowHeight="12.75"/>
  <cols>
    <col min="1" max="1" width="8.28125" style="11" customWidth="1"/>
    <col min="2" max="2" width="76.8515625" style="11" customWidth="1"/>
    <col min="3" max="3" width="15.7109375" style="11" customWidth="1"/>
    <col min="4" max="5" width="20.7109375" style="11" customWidth="1"/>
    <col min="6" max="6" width="12.00390625" style="11" customWidth="1"/>
    <col min="7" max="7" width="9.140625" style="11" customWidth="1"/>
    <col min="8" max="8" width="15.7109375" style="11" customWidth="1"/>
    <col min="9" max="16384" width="9.140625" style="11" customWidth="1"/>
  </cols>
  <sheetData>
    <row r="1" spans="1:11" ht="1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10"/>
      <c r="K1" s="10"/>
    </row>
    <row r="2" spans="1:11" ht="15.7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pans="1:11" ht="45.75" thickBot="1">
      <c r="A3" s="4" t="s">
        <v>4</v>
      </c>
      <c r="B3" s="5" t="s">
        <v>5</v>
      </c>
      <c r="C3" s="5" t="s">
        <v>6</v>
      </c>
      <c r="D3" s="5" t="s">
        <v>9</v>
      </c>
      <c r="E3" s="5" t="s">
        <v>10</v>
      </c>
      <c r="F3" s="58" t="s">
        <v>11</v>
      </c>
      <c r="G3" s="59"/>
      <c r="H3" s="6" t="s">
        <v>16</v>
      </c>
      <c r="I3" s="7"/>
      <c r="J3" s="10"/>
      <c r="K3" s="10"/>
    </row>
    <row r="4" spans="1:11" ht="30" customHeight="1" thickTop="1">
      <c r="A4" s="71">
        <v>1</v>
      </c>
      <c r="B4" s="46" t="s">
        <v>53</v>
      </c>
      <c r="C4" s="17" t="s">
        <v>24</v>
      </c>
      <c r="D4" s="16">
        <v>1</v>
      </c>
      <c r="E4" s="13"/>
      <c r="F4" s="60">
        <f>D4*E4</f>
        <v>0</v>
      </c>
      <c r="G4" s="61"/>
      <c r="H4" s="1"/>
      <c r="I4" s="8"/>
      <c r="J4" s="10"/>
      <c r="K4" s="10"/>
    </row>
    <row r="5" spans="1:11" ht="30" customHeight="1">
      <c r="A5" s="56" t="s">
        <v>7</v>
      </c>
      <c r="B5" s="57"/>
      <c r="C5" s="57"/>
      <c r="D5" s="57"/>
      <c r="E5" s="57"/>
      <c r="F5" s="65">
        <f>SUM(F4:F4)</f>
        <v>0</v>
      </c>
      <c r="G5" s="66"/>
      <c r="H5" s="67"/>
      <c r="I5" s="8"/>
      <c r="J5" s="10"/>
      <c r="K5" s="10"/>
    </row>
    <row r="6" spans="1:11" ht="30" customHeight="1">
      <c r="A6" s="56" t="s">
        <v>17</v>
      </c>
      <c r="B6" s="57"/>
      <c r="C6" s="57"/>
      <c r="D6" s="57"/>
      <c r="E6" s="57"/>
      <c r="F6" s="68">
        <f>((F4*H4))</f>
        <v>0</v>
      </c>
      <c r="G6" s="69"/>
      <c r="H6" s="70"/>
      <c r="I6" s="8"/>
      <c r="J6" s="10"/>
      <c r="K6" s="10"/>
    </row>
    <row r="7" spans="1:11" ht="30" customHeight="1" thickBot="1">
      <c r="A7" s="53" t="s">
        <v>8</v>
      </c>
      <c r="B7" s="54"/>
      <c r="C7" s="54"/>
      <c r="D7" s="54"/>
      <c r="E7" s="54"/>
      <c r="F7" s="62">
        <f>F5+F6</f>
        <v>0</v>
      </c>
      <c r="G7" s="63"/>
      <c r="H7" s="64"/>
      <c r="I7" s="8"/>
      <c r="J7" s="10"/>
      <c r="K7" s="10"/>
    </row>
    <row r="8" spans="1:11" ht="30" customHeight="1">
      <c r="A8" s="14"/>
      <c r="B8" s="14"/>
      <c r="C8" s="14"/>
      <c r="D8" s="14"/>
      <c r="E8" s="14"/>
      <c r="F8" s="9"/>
      <c r="G8" s="12"/>
      <c r="H8" s="12"/>
      <c r="I8" s="8"/>
      <c r="J8" s="10"/>
      <c r="K8" s="10"/>
    </row>
    <row r="9" spans="1:11" ht="30" customHeight="1">
      <c r="A9" s="14"/>
      <c r="B9" s="14"/>
      <c r="C9" s="14"/>
      <c r="D9" s="14"/>
      <c r="E9" s="14"/>
      <c r="F9" s="9"/>
      <c r="G9" s="12"/>
      <c r="H9" s="12"/>
      <c r="I9" s="8"/>
      <c r="J9" s="10"/>
      <c r="K9" s="10"/>
    </row>
    <row r="10" spans="1:11" ht="30" customHeight="1">
      <c r="A10" s="14"/>
      <c r="B10" s="14"/>
      <c r="C10" s="14"/>
      <c r="D10" s="14"/>
      <c r="E10" s="14"/>
      <c r="F10" s="9"/>
      <c r="G10" s="12"/>
      <c r="H10" s="12"/>
      <c r="I10" s="8"/>
      <c r="J10" s="10"/>
      <c r="K10" s="10"/>
    </row>
    <row r="11" spans="1:11" ht="30" customHeight="1">
      <c r="A11" s="14"/>
      <c r="B11" s="14"/>
      <c r="C11" s="14"/>
      <c r="D11" s="14"/>
      <c r="E11" s="14"/>
      <c r="F11" s="9"/>
      <c r="G11" s="12"/>
      <c r="H11" s="12"/>
      <c r="I11" s="8"/>
      <c r="J11" s="10"/>
      <c r="K11" s="10"/>
    </row>
    <row r="12" spans="1:11" ht="30" customHeight="1">
      <c r="A12" s="14"/>
      <c r="B12" s="14"/>
      <c r="C12" s="14"/>
      <c r="D12" s="14"/>
      <c r="E12" s="14"/>
      <c r="F12" s="9"/>
      <c r="G12" s="12"/>
      <c r="H12" s="12"/>
      <c r="I12" s="8"/>
      <c r="J12" s="10"/>
      <c r="K12" s="10"/>
    </row>
    <row r="13" spans="1:11" ht="30" customHeight="1">
      <c r="A13" s="14"/>
      <c r="B13" s="14"/>
      <c r="C13" s="14"/>
      <c r="D13" s="14"/>
      <c r="E13" s="14"/>
      <c r="F13" s="9"/>
      <c r="G13" s="12"/>
      <c r="H13" s="12"/>
      <c r="I13" s="8"/>
      <c r="J13" s="10"/>
      <c r="K13" s="10"/>
    </row>
    <row r="14" spans="1:11" ht="30" customHeight="1">
      <c r="A14" s="14"/>
      <c r="B14" s="14"/>
      <c r="C14" s="14"/>
      <c r="D14" s="14"/>
      <c r="E14" s="14"/>
      <c r="F14" s="9"/>
      <c r="G14" s="12"/>
      <c r="H14" s="12"/>
      <c r="I14" s="8"/>
      <c r="J14" s="10"/>
      <c r="K14" s="10"/>
    </row>
    <row r="15" spans="1:11" ht="30" customHeight="1">
      <c r="A15" s="14"/>
      <c r="B15" s="14"/>
      <c r="C15" s="14"/>
      <c r="D15" s="14"/>
      <c r="E15" s="14"/>
      <c r="F15" s="9"/>
      <c r="G15" s="12"/>
      <c r="H15" s="12"/>
      <c r="I15" s="8"/>
      <c r="J15" s="10"/>
      <c r="K15" s="10"/>
    </row>
    <row r="16" spans="1:11" ht="30" customHeight="1">
      <c r="A16" s="14"/>
      <c r="B16" s="14"/>
      <c r="C16" s="14"/>
      <c r="D16" s="14"/>
      <c r="E16" s="14"/>
      <c r="F16" s="9"/>
      <c r="G16" s="12"/>
      <c r="H16" s="12"/>
      <c r="I16" s="8"/>
      <c r="J16" s="10"/>
      <c r="K16" s="10"/>
    </row>
    <row r="17" spans="1:11" ht="30" customHeight="1">
      <c r="A17" s="14"/>
      <c r="B17" s="14"/>
      <c r="C17" s="14"/>
      <c r="D17" s="14"/>
      <c r="E17" s="14"/>
      <c r="F17" s="9"/>
      <c r="G17" s="12"/>
      <c r="H17" s="12"/>
      <c r="I17" s="8"/>
      <c r="J17" s="10"/>
      <c r="K17" s="10"/>
    </row>
    <row r="18" spans="1:11" ht="30" customHeight="1">
      <c r="A18" s="14"/>
      <c r="B18" s="14"/>
      <c r="C18" s="14"/>
      <c r="D18" s="14"/>
      <c r="E18" s="14"/>
      <c r="F18" s="9"/>
      <c r="G18" s="12"/>
      <c r="H18" s="12"/>
      <c r="I18" s="8"/>
      <c r="J18" s="10"/>
      <c r="K18" s="10"/>
    </row>
    <row r="19" spans="1:11" ht="30" customHeight="1">
      <c r="A19" s="14"/>
      <c r="B19" s="14"/>
      <c r="C19" s="14"/>
      <c r="D19" s="14"/>
      <c r="E19" s="14"/>
      <c r="F19" s="9"/>
      <c r="G19" s="12"/>
      <c r="H19" s="12"/>
      <c r="I19" s="8"/>
      <c r="J19" s="10"/>
      <c r="K19" s="10"/>
    </row>
    <row r="20" spans="1:11" ht="30" customHeight="1">
      <c r="A20" s="14"/>
      <c r="B20" s="14"/>
      <c r="C20" s="14"/>
      <c r="D20" s="14"/>
      <c r="E20" s="14"/>
      <c r="F20" s="9"/>
      <c r="G20" s="12"/>
      <c r="H20" s="12"/>
      <c r="I20" s="8"/>
      <c r="J20" s="10"/>
      <c r="K20" s="10"/>
    </row>
    <row r="21" spans="1:11" ht="30" customHeight="1">
      <c r="A21" s="14"/>
      <c r="B21" s="14"/>
      <c r="C21" s="14"/>
      <c r="D21" s="14"/>
      <c r="E21" s="14"/>
      <c r="F21" s="9"/>
      <c r="G21" s="12"/>
      <c r="H21" s="12"/>
      <c r="I21" s="8"/>
      <c r="J21" s="10"/>
      <c r="K21" s="10"/>
    </row>
    <row r="22" spans="1:11" ht="30" customHeight="1">
      <c r="A22" s="14"/>
      <c r="B22" s="14"/>
      <c r="C22" s="14"/>
      <c r="D22" s="14"/>
      <c r="E22" s="14"/>
      <c r="F22" s="9"/>
      <c r="G22" s="12"/>
      <c r="H22" s="12"/>
      <c r="I22" s="8"/>
      <c r="J22" s="10"/>
      <c r="K22" s="10"/>
    </row>
    <row r="23" spans="1:11" ht="30" customHeight="1">
      <c r="A23" s="14"/>
      <c r="B23" s="14"/>
      <c r="C23" s="14"/>
      <c r="D23" s="14"/>
      <c r="E23" s="14"/>
      <c r="F23" s="9"/>
      <c r="G23" s="12"/>
      <c r="H23" s="12"/>
      <c r="I23" s="8"/>
      <c r="J23" s="10"/>
      <c r="K23" s="10"/>
    </row>
    <row r="24" spans="1:11" ht="30" customHeight="1">
      <c r="A24" s="14"/>
      <c r="B24" s="14"/>
      <c r="C24" s="14"/>
      <c r="D24" s="14"/>
      <c r="E24" s="14"/>
      <c r="F24" s="9"/>
      <c r="G24" s="12"/>
      <c r="H24" s="12"/>
      <c r="I24" s="8"/>
      <c r="J24" s="10"/>
      <c r="K24" s="10"/>
    </row>
    <row r="25" spans="1:11" ht="30" customHeight="1" thickBot="1">
      <c r="A25" s="2" t="s">
        <v>1</v>
      </c>
      <c r="B25" s="3"/>
      <c r="C25" s="3"/>
      <c r="D25" s="3"/>
      <c r="E25" s="3"/>
      <c r="F25" s="3"/>
      <c r="G25" s="3"/>
      <c r="H25" s="3"/>
      <c r="I25" s="8"/>
      <c r="J25" s="10"/>
      <c r="K25" s="10"/>
    </row>
    <row r="26" spans="1:11" ht="120.75" thickBot="1">
      <c r="A26" s="45" t="s">
        <v>4</v>
      </c>
      <c r="B26" s="22" t="s">
        <v>13</v>
      </c>
      <c r="C26" s="22" t="s">
        <v>12</v>
      </c>
      <c r="D26" s="22" t="s">
        <v>3</v>
      </c>
      <c r="E26" s="22" t="s">
        <v>2</v>
      </c>
      <c r="F26" s="22" t="s">
        <v>14</v>
      </c>
      <c r="G26" s="23" t="s">
        <v>15</v>
      </c>
      <c r="H26" s="7"/>
      <c r="I26" s="15"/>
      <c r="J26" s="10"/>
      <c r="K26" s="10"/>
    </row>
    <row r="27" spans="1:11" s="30" customFormat="1" ht="15.75">
      <c r="A27" s="72">
        <v>1</v>
      </c>
      <c r="B27" s="41" t="s">
        <v>26</v>
      </c>
      <c r="C27" s="42"/>
      <c r="D27" s="43"/>
      <c r="E27" s="44"/>
      <c r="F27" s="47" t="s">
        <v>24</v>
      </c>
      <c r="G27" s="48">
        <v>1</v>
      </c>
      <c r="H27" s="27"/>
      <c r="I27" s="28"/>
      <c r="J27" s="29"/>
      <c r="K27" s="29"/>
    </row>
    <row r="28" spans="1:11" s="38" customFormat="1" ht="6.75" customHeight="1">
      <c r="A28" s="73"/>
      <c r="B28" s="31"/>
      <c r="C28" s="32"/>
      <c r="D28" s="33"/>
      <c r="E28" s="34"/>
      <c r="F28" s="49"/>
      <c r="G28" s="50"/>
      <c r="H28" s="35"/>
      <c r="I28" s="36"/>
      <c r="J28" s="37"/>
      <c r="K28" s="37"/>
    </row>
    <row r="29" spans="1:11" s="21" customFormat="1" ht="15">
      <c r="A29" s="74" t="s">
        <v>22</v>
      </c>
      <c r="B29" s="76" t="s">
        <v>37</v>
      </c>
      <c r="C29" s="24"/>
      <c r="D29" s="25"/>
      <c r="E29" s="26"/>
      <c r="F29" s="26"/>
      <c r="G29" s="51"/>
      <c r="H29" s="18"/>
      <c r="I29" s="19"/>
      <c r="J29" s="20"/>
      <c r="K29" s="20"/>
    </row>
    <row r="30" spans="1:11" s="21" customFormat="1" ht="15">
      <c r="A30" s="74" t="s">
        <v>23</v>
      </c>
      <c r="B30" s="76" t="s">
        <v>48</v>
      </c>
      <c r="C30" s="26"/>
      <c r="D30" s="25"/>
      <c r="E30" s="26"/>
      <c r="F30" s="26"/>
      <c r="G30" s="51"/>
      <c r="H30" s="18"/>
      <c r="I30" s="19"/>
      <c r="J30" s="20"/>
      <c r="K30" s="20"/>
    </row>
    <row r="31" spans="1:11" s="21" customFormat="1" ht="15">
      <c r="A31" s="74" t="s">
        <v>18</v>
      </c>
      <c r="B31" s="76" t="s">
        <v>49</v>
      </c>
      <c r="C31" s="26"/>
      <c r="D31" s="25"/>
      <c r="E31" s="26"/>
      <c r="F31" s="26"/>
      <c r="G31" s="51"/>
      <c r="H31" s="18"/>
      <c r="I31" s="19"/>
      <c r="J31" s="20"/>
      <c r="K31" s="20"/>
    </row>
    <row r="32" spans="1:11" s="21" customFormat="1" ht="15">
      <c r="A32" s="74" t="s">
        <v>19</v>
      </c>
      <c r="B32" s="76" t="s">
        <v>38</v>
      </c>
      <c r="C32" s="26"/>
      <c r="D32" s="25"/>
      <c r="E32" s="26"/>
      <c r="F32" s="26"/>
      <c r="G32" s="51"/>
      <c r="H32" s="18"/>
      <c r="I32" s="19"/>
      <c r="J32" s="20"/>
      <c r="K32" s="20"/>
    </row>
    <row r="33" spans="1:11" s="21" customFormat="1" ht="15">
      <c r="A33" s="74" t="s">
        <v>20</v>
      </c>
      <c r="B33" s="76" t="s">
        <v>39</v>
      </c>
      <c r="C33" s="26"/>
      <c r="D33" s="25"/>
      <c r="E33" s="26"/>
      <c r="F33" s="26"/>
      <c r="G33" s="51"/>
      <c r="H33" s="18"/>
      <c r="I33" s="19"/>
      <c r="J33" s="20"/>
      <c r="K33" s="20"/>
    </row>
    <row r="34" spans="1:11" s="21" customFormat="1" ht="30">
      <c r="A34" s="74" t="s">
        <v>21</v>
      </c>
      <c r="B34" s="77" t="s">
        <v>40</v>
      </c>
      <c r="C34" s="26"/>
      <c r="D34" s="25"/>
      <c r="E34" s="26"/>
      <c r="F34" s="26"/>
      <c r="G34" s="51"/>
      <c r="H34" s="18"/>
      <c r="I34" s="19"/>
      <c r="J34" s="20"/>
      <c r="K34" s="20"/>
    </row>
    <row r="35" spans="1:11" s="21" customFormat="1" ht="15">
      <c r="A35" s="74" t="s">
        <v>27</v>
      </c>
      <c r="B35" s="76" t="s">
        <v>41</v>
      </c>
      <c r="C35" s="26"/>
      <c r="D35" s="25"/>
      <c r="E35" s="26"/>
      <c r="F35" s="26"/>
      <c r="G35" s="51"/>
      <c r="H35" s="18"/>
      <c r="I35" s="19"/>
      <c r="J35" s="20"/>
      <c r="K35" s="20"/>
    </row>
    <row r="36" spans="1:11" s="21" customFormat="1" ht="15">
      <c r="A36" s="74" t="s">
        <v>28</v>
      </c>
      <c r="B36" s="78" t="s">
        <v>42</v>
      </c>
      <c r="C36" s="26"/>
      <c r="D36" s="25"/>
      <c r="E36" s="26"/>
      <c r="F36" s="26"/>
      <c r="G36" s="51"/>
      <c r="H36" s="18"/>
      <c r="I36" s="19"/>
      <c r="J36" s="20"/>
      <c r="K36" s="20"/>
    </row>
    <row r="37" spans="1:11" s="21" customFormat="1" ht="15">
      <c r="A37" s="74" t="s">
        <v>29</v>
      </c>
      <c r="B37" s="76" t="s">
        <v>50</v>
      </c>
      <c r="C37" s="26"/>
      <c r="D37" s="25"/>
      <c r="E37" s="26"/>
      <c r="F37" s="26"/>
      <c r="G37" s="51"/>
      <c r="H37" s="18"/>
      <c r="I37" s="19"/>
      <c r="J37" s="20"/>
      <c r="K37" s="20"/>
    </row>
    <row r="38" spans="1:11" s="21" customFormat="1" ht="15">
      <c r="A38" s="74" t="s">
        <v>30</v>
      </c>
      <c r="B38" s="78" t="s">
        <v>43</v>
      </c>
      <c r="C38" s="26"/>
      <c r="D38" s="25"/>
      <c r="E38" s="26"/>
      <c r="F38" s="26"/>
      <c r="G38" s="51"/>
      <c r="H38" s="18"/>
      <c r="I38" s="19"/>
      <c r="J38" s="20"/>
      <c r="K38" s="20"/>
    </row>
    <row r="39" spans="1:11" s="21" customFormat="1" ht="15">
      <c r="A39" s="74" t="s">
        <v>31</v>
      </c>
      <c r="B39" s="78" t="s">
        <v>51</v>
      </c>
      <c r="C39" s="26"/>
      <c r="D39" s="25"/>
      <c r="E39" s="26"/>
      <c r="F39" s="26"/>
      <c r="G39" s="51"/>
      <c r="H39" s="18"/>
      <c r="I39" s="19"/>
      <c r="J39" s="20"/>
      <c r="K39" s="20"/>
    </row>
    <row r="40" spans="1:11" s="21" customFormat="1" ht="15">
      <c r="A40" s="74" t="s">
        <v>32</v>
      </c>
      <c r="B40" s="78" t="s">
        <v>52</v>
      </c>
      <c r="C40" s="26"/>
      <c r="D40" s="25"/>
      <c r="E40" s="26"/>
      <c r="F40" s="26"/>
      <c r="G40" s="51"/>
      <c r="H40" s="18"/>
      <c r="I40" s="19"/>
      <c r="J40" s="20"/>
      <c r="K40" s="20"/>
    </row>
    <row r="41" spans="1:11" s="21" customFormat="1" ht="15">
      <c r="A41" s="74" t="s">
        <v>33</v>
      </c>
      <c r="B41" s="78" t="s">
        <v>44</v>
      </c>
      <c r="C41" s="26"/>
      <c r="D41" s="25"/>
      <c r="E41" s="26"/>
      <c r="F41" s="26"/>
      <c r="G41" s="51"/>
      <c r="H41" s="18"/>
      <c r="I41" s="19"/>
      <c r="J41" s="20"/>
      <c r="K41" s="20"/>
    </row>
    <row r="42" spans="1:11" s="21" customFormat="1" ht="15">
      <c r="A42" s="74" t="s">
        <v>34</v>
      </c>
      <c r="B42" s="78" t="s">
        <v>45</v>
      </c>
      <c r="C42" s="26"/>
      <c r="D42" s="25"/>
      <c r="E42" s="26"/>
      <c r="F42" s="26"/>
      <c r="G42" s="51"/>
      <c r="H42" s="18"/>
      <c r="I42" s="19"/>
      <c r="J42" s="20"/>
      <c r="K42" s="20"/>
    </row>
    <row r="43" spans="1:11" s="21" customFormat="1" ht="30">
      <c r="A43" s="74" t="s">
        <v>35</v>
      </c>
      <c r="B43" s="76" t="s">
        <v>46</v>
      </c>
      <c r="C43" s="26"/>
      <c r="D43" s="25"/>
      <c r="E43" s="26"/>
      <c r="F43" s="26"/>
      <c r="G43" s="51"/>
      <c r="H43" s="18"/>
      <c r="I43" s="19"/>
      <c r="J43" s="20"/>
      <c r="K43" s="20"/>
    </row>
    <row r="44" spans="1:11" s="21" customFormat="1" ht="15.75" thickBot="1">
      <c r="A44" s="75" t="s">
        <v>36</v>
      </c>
      <c r="B44" s="79" t="s">
        <v>47</v>
      </c>
      <c r="C44" s="39"/>
      <c r="D44" s="40"/>
      <c r="E44" s="39"/>
      <c r="F44" s="39"/>
      <c r="G44" s="52"/>
      <c r="H44" s="18"/>
      <c r="I44" s="19"/>
      <c r="J44" s="20"/>
      <c r="K44" s="20"/>
    </row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</sheetData>
  <sheetProtection password="EF31" sheet="1" formatCells="0" formatColumns="0" formatRows="0" selectLockedCells="1"/>
  <mergeCells count="9">
    <mergeCell ref="A7:E7"/>
    <mergeCell ref="A1:I1"/>
    <mergeCell ref="A5:E5"/>
    <mergeCell ref="A6:E6"/>
    <mergeCell ref="F3:G3"/>
    <mergeCell ref="F4:G4"/>
    <mergeCell ref="F7:H7"/>
    <mergeCell ref="F5:H5"/>
    <mergeCell ref="F6:H6"/>
  </mergeCells>
  <printOptions/>
  <pageMargins left="0.3937007874015748" right="0.3937007874015748" top="0.984251968503937" bottom="0.7480314960629921" header="0.5118110236220472" footer="0.5118110236220472"/>
  <pageSetup orientation="landscape" paperSize="9" scale="68" r:id="rId3"/>
  <headerFooter alignWithMargins="0">
    <oddHeader>&amp;LOPĆA BOLNICA DUBROVNIK
Dr. Roka Mišetića 2
20 000 Dubrovnik&amp;CPRILOG 4 - TROŠKOVNIK S TEHNIČKOM SPECIFIKACIJOM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2019-10-14T11:14:13Z</cp:lastPrinted>
  <dcterms:created xsi:type="dcterms:W3CDTF">2018-08-23T08:26:23Z</dcterms:created>
  <dcterms:modified xsi:type="dcterms:W3CDTF">2019-10-14T11:15:33Z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