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<sst xmlns="http://schemas.openxmlformats.org/spreadsheetml/2006/main" count="70" uniqueCount="69">
  <si>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</si>
  <si>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</si>
  <si>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</si>
  <si>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</si>
  <si>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</si>
  <si>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</si>
  <si>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</si>
  <si>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</si>
  <si>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</si>
  <si>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</si>
  <si>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</si>
  <si>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</si>
  <si>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</si>
  <si>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</si>
  <si>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</si>
  <si>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>1.2</t>
  </si>
  <si>
    <t>1.3</t>
  </si>
  <si>
    <t>1.4</t>
  </si>
  <si>
    <t>1.5</t>
  </si>
  <si>
    <t>1.6</t>
  </si>
  <si>
    <t>1.7</t>
  </si>
  <si>
    <t>4.1. Troškovnik</t>
  </si>
  <si>
    <t>4.2. Minimalne tehničke karakteristike opreme</t>
  </si>
  <si>
    <t>1.6.1</t>
  </si>
  <si>
    <t>1.6.2</t>
  </si>
  <si>
    <t>1.8</t>
  </si>
  <si>
    <t>1.9</t>
  </si>
  <si>
    <t>1.10</t>
  </si>
  <si>
    <t>1.11</t>
  </si>
  <si>
    <t>1.12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</si>
  <si>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</si>
  <si>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</si>
  <si>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Naziv predmeta nabave: NABAVA SPIROMETRA ZA PEDIJATRIJSKU AMBULANTU, ev. broj nabave: 1-65-21/JN</t>
  </si>
  <si>
    <t>Red.br.</t>
  </si>
  <si>
    <t>SPIROMETAR ZA PEDIJATRIJSKU AMBULANTU</t>
  </si>
  <si>
    <t>komplet</t>
  </si>
  <si>
    <t>SPIROMETAR ZA PEDIJATRIJSKU AMBULANTU SLJEDEĆIH ZAHTJEVANIH KARAKTERISTIKA:</t>
  </si>
  <si>
    <t>Grijani mjerač protoka bez pokretnih dijelova s programskom integracijom volumena i validiranim higijenskim konceptom</t>
  </si>
  <si>
    <t xml:space="preserve">Mjerenje brzine protoka: ≥ ±20 l/s </t>
  </si>
  <si>
    <t xml:space="preserve">Rezolucija: ≤ 1 µl/s </t>
  </si>
  <si>
    <t>Točnost: ± 2% pri 0-18 l/s ili bolje</t>
  </si>
  <si>
    <t>Spirometrijska mjerenja:</t>
  </si>
  <si>
    <t>spora spirometrija, forsirana spirometrija, maksimalna voljna ventilacija. Pre, post i trendovi parametara. Impulsna oscilometrija, bronho-provokacije. Mogućnost kasnije nadogradnje na rinomanometriju, ROCC, P0.1, MIP/MEP, SNIP, sukladnost i EKG.</t>
  </si>
  <si>
    <t>1.5.1</t>
  </si>
  <si>
    <t xml:space="preserve">Automatski sustav za provokaciju kontroliran od računala:
</t>
  </si>
  <si>
    <t xml:space="preserve">Kompresor za raspršivanje ugrađen u spirometrijski uređaj.
</t>
  </si>
  <si>
    <t xml:space="preserve">Mogućnost pulsnog i kontinuiranog raspršivanja.
</t>
  </si>
  <si>
    <t xml:space="preserve">Srednji promjer raspršene čestice: ≤ 3,2 µm
</t>
  </si>
  <si>
    <t>Kapacitet raspršivanja: ≥ 240 mg/min</t>
  </si>
  <si>
    <t>1.6.3</t>
  </si>
  <si>
    <t>1.6.4</t>
  </si>
  <si>
    <t xml:space="preserve">IOS - kompletno integriran u sustav, radi s jednim impulsom koji daje kontinuirani spektralni otpor, reaktanciju i impedanciju pluća za vrijeme mirnog disanja.
</t>
  </si>
  <si>
    <t>Vrsta: impulsi promjenjivog smjera</t>
  </si>
  <si>
    <t xml:space="preserve">Trajanje pulsa: ≤ 40 ms
</t>
  </si>
  <si>
    <t xml:space="preserve">Pulsni interval: 0,1 – 10 s
</t>
  </si>
  <si>
    <t>Maksimalni pritisak impulsa: ≤ 0,3 kPa</t>
  </si>
  <si>
    <t>Frekventni raspon pojedinog impulsa: 0-100 Hz</t>
  </si>
  <si>
    <t>Točnost: ≤ 2%</t>
  </si>
  <si>
    <t>1.7.1</t>
  </si>
  <si>
    <t>1.7.2</t>
  </si>
  <si>
    <t>1.7.3</t>
  </si>
  <si>
    <t>1.7.4</t>
  </si>
  <si>
    <t>1.7.5</t>
  </si>
  <si>
    <t>1.7.6</t>
  </si>
  <si>
    <t>Trenutni prikaz (real time) traženih parametara, uključujući Z5 parametar impedancije u funkciji volumena pluća. Vremenski trend svih parametara potreban za određivanje suradnje pacijenata posebno djece. Automatska detekcija artefakata te njihovo odbacivanje</t>
  </si>
  <si>
    <t>Opremljen programom za interpretaciju mjerenja uz prikaz matematičkog modela pluća - interpretacijski graf</t>
  </si>
  <si>
    <t>Potpuna integracija manevra za određivanje otpor – volumen krivulje snimanjem respiracije vitalnog kapaciteta bez potrebe za forsiranjem pacijenta. Mogućnost testiranja pacijenata mlađih od 5 godina starosti. Uključene očekivane vrijednosti parametara za pacijente od 2 godine na dalje</t>
  </si>
  <si>
    <t>Ugrađeno procesno računalo sa instaliranim programskim paketom i pisačem u boji</t>
  </si>
  <si>
    <t>Uključen pribor potreban za rad i  kalibraciju sustava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</si>
</sst>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18" borderId="16" xfId="58" applyFont="1" applyFill="1" applyBorder="1" applyAlignment="1" applyProtection="1">
      <alignment horizontal="center" vertical="center" wrapText="1"/>
      <protection locked="0"/>
    </xf>
    <xf numFmtId="0" fontId="16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7" xfId="58" applyFont="1" applyFill="1" applyBorder="1" applyAlignment="1" applyProtection="1">
      <alignment horizontal="center" vertical="center" wrapText="1"/>
      <protection locked="0"/>
    </xf>
    <xf numFmtId="0" fontId="22" fillId="18" borderId="18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7" fillId="0" borderId="19" xfId="58" applyFont="1" applyFill="1" applyBorder="1" applyAlignment="1" applyProtection="1">
      <alignment horizontal="center" vertical="justify"/>
      <protection locked="0"/>
    </xf>
    <xf numFmtId="0" fontId="23" fillId="0" borderId="19" xfId="58" applyFont="1" applyFill="1" applyBorder="1" applyAlignment="1" applyProtection="1">
      <alignment horizontal="left" vertical="center"/>
      <protection locked="0"/>
    </xf>
    <xf numFmtId="0" fontId="23" fillId="0" borderId="19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19" borderId="19" xfId="58" applyFont="1" applyFill="1" applyBorder="1" applyAlignment="1" applyProtection="1">
      <alignment horizontal="left" vertical="center"/>
      <protection locked="0"/>
    </xf>
    <xf numFmtId="0" fontId="23" fillId="19" borderId="19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wrapText="1"/>
      <protection/>
    </xf>
    <xf numFmtId="0" fontId="23" fillId="0" borderId="21" xfId="58" applyFont="1" applyFill="1" applyBorder="1" applyAlignment="1" applyProtection="1">
      <alignment horizontal="left" vertical="center"/>
      <protection locked="0"/>
    </xf>
    <xf numFmtId="0" fontId="23" fillId="0" borderId="21" xfId="58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0" xfId="58" applyFont="1" applyFill="1" applyBorder="1" applyAlignment="1" applyProtection="1">
      <alignment horizontal="center" vertical="center"/>
      <protection/>
    </xf>
    <xf numFmtId="0" fontId="22" fillId="0" borderId="19" xfId="58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22" xfId="58" applyFont="1" applyFill="1" applyBorder="1" applyAlignment="1" applyProtection="1">
      <alignment horizontal="center" vertical="center"/>
      <protection locked="0"/>
    </xf>
    <xf numFmtId="0" fontId="23" fillId="0" borderId="23" xfId="58" applyFont="1" applyFill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vertical="center" wrapText="1"/>
      <protection/>
    </xf>
    <xf numFmtId="0" fontId="23" fillId="0" borderId="14" xfId="58" applyFont="1" applyBorder="1" applyAlignment="1" applyProtection="1">
      <alignment horizontal="left" vertical="center"/>
      <protection/>
    </xf>
    <xf numFmtId="49" fontId="23" fillId="0" borderId="24" xfId="58" applyNumberFormat="1" applyFont="1" applyFill="1" applyBorder="1" applyAlignment="1" applyProtection="1">
      <alignment horizontal="center" vertical="center" wrapText="1"/>
      <protection/>
    </xf>
    <xf numFmtId="0" fontId="17" fillId="0" borderId="25" xfId="58" applyFont="1" applyFill="1" applyBorder="1" applyAlignment="1" applyProtection="1">
      <alignment horizontal="center" vertical="justify"/>
      <protection locked="0"/>
    </xf>
    <xf numFmtId="49" fontId="23" fillId="0" borderId="26" xfId="0" applyNumberFormat="1" applyFont="1" applyBorder="1" applyAlignment="1" applyProtection="1">
      <alignment vertical="center" wrapText="1"/>
      <protection/>
    </xf>
    <xf numFmtId="49" fontId="24" fillId="0" borderId="24" xfId="58" applyNumberFormat="1" applyFont="1" applyFill="1" applyBorder="1" applyAlignment="1" applyProtection="1">
      <alignment horizontal="center" vertical="center" wrapText="1"/>
      <protection/>
    </xf>
    <xf numFmtId="49" fontId="23" fillId="0" borderId="27" xfId="58" applyNumberFormat="1" applyFont="1" applyFill="1" applyBorder="1" applyAlignment="1" applyProtection="1">
      <alignment horizontal="center" vertical="center" wrapText="1"/>
      <protection/>
    </xf>
    <xf numFmtId="0" fontId="17" fillId="0" borderId="28" xfId="58" applyFont="1" applyFill="1" applyBorder="1" applyAlignment="1" applyProtection="1">
      <alignment horizontal="center" vertical="justify"/>
      <protection locked="0"/>
    </xf>
    <xf numFmtId="0" fontId="24" fillId="0" borderId="19" xfId="0" applyFont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vertical="center" wrapText="1"/>
      <protection/>
    </xf>
    <xf numFmtId="0" fontId="24" fillId="0" borderId="29" xfId="0" applyFont="1" applyBorder="1" applyAlignment="1" applyProtection="1">
      <alignment vertical="center" wrapText="1"/>
      <protection/>
    </xf>
    <xf numFmtId="0" fontId="23" fillId="0" borderId="26" xfId="0" applyFont="1" applyBorder="1" applyAlignment="1" applyProtection="1">
      <alignment vertical="center" wrapText="1"/>
      <protection/>
    </xf>
    <xf numFmtId="0" fontId="23" fillId="0" borderId="21" xfId="0" applyFont="1" applyBorder="1" applyAlignment="1" applyProtection="1">
      <alignment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vertical="justify" wrapText="1"/>
      <protection/>
    </xf>
    <xf numFmtId="0" fontId="27" fillId="0" borderId="19" xfId="0" applyFont="1" applyBorder="1" applyAlignment="1" applyProtection="1">
      <alignment vertical="justify" wrapText="1"/>
      <protection/>
    </xf>
    <xf numFmtId="166" fontId="22" fillId="0" borderId="21" xfId="58" applyNumberFormat="1" applyFont="1" applyFill="1" applyBorder="1" applyAlignment="1" applyProtection="1">
      <alignment horizontal="center" vertical="center"/>
      <protection/>
    </xf>
    <xf numFmtId="0" fontId="1" fillId="0" borderId="21" xfId="58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6" fillId="0" borderId="30" xfId="58" applyFont="1" applyBorder="1" applyAlignment="1" applyProtection="1">
      <alignment horizontal="center" vertical="center"/>
      <protection locked="0"/>
    </xf>
    <xf numFmtId="0" fontId="16" fillId="0" borderId="21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20" xfId="58" applyFont="1" applyBorder="1" applyAlignment="1" applyProtection="1">
      <alignment horizontal="center" vertical="center"/>
      <protection locked="0"/>
    </xf>
    <xf numFmtId="0" fontId="16" fillId="0" borderId="19" xfId="58" applyFont="1" applyBorder="1" applyAlignment="1" applyProtection="1">
      <alignment horizontal="center" vertical="center"/>
      <protection locked="0"/>
    </xf>
    <xf numFmtId="0" fontId="22" fillId="18" borderId="31" xfId="58" applyFont="1" applyFill="1" applyBorder="1" applyAlignment="1" applyProtection="1">
      <alignment horizontal="center" vertical="center" wrapText="1"/>
      <protection locked="0"/>
    </xf>
    <xf numFmtId="0" fontId="21" fillId="18" borderId="32" xfId="0" applyFont="1" applyFill="1" applyBorder="1" applyAlignment="1" applyProtection="1">
      <alignment horizontal="center" vertical="center" wrapText="1"/>
      <protection locked="0"/>
    </xf>
    <xf numFmtId="4" fontId="23" fillId="0" borderId="33" xfId="58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166" fontId="22" fillId="0" borderId="19" xfId="58" applyNumberFormat="1" applyFont="1" applyFill="1" applyBorder="1" applyAlignment="1" applyProtection="1">
      <alignment horizontal="center" vertical="center"/>
      <protection/>
    </xf>
    <xf numFmtId="0" fontId="1" fillId="0" borderId="19" xfId="58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19" borderId="19" xfId="58" applyFont="1" applyFill="1" applyBorder="1" applyAlignment="1" applyProtection="1">
      <alignment horizontal="center" vertical="center"/>
      <protection/>
    </xf>
    <xf numFmtId="0" fontId="22" fillId="19" borderId="22" xfId="58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20">
      <selection activeCell="D23" sqref="D23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2"/>
    </row>
    <row r="2" spans="1:12" ht="15">
      <c r="A2" s="4"/>
      <c r="B2" s="4"/>
      <c r="C2" s="4"/>
      <c r="D2" s="4"/>
      <c r="E2" s="4"/>
      <c r="F2" s="4"/>
      <c r="G2" s="4"/>
      <c r="H2" s="4"/>
      <c r="I2" s="66"/>
      <c r="J2" s="1"/>
      <c r="K2" s="2"/>
      <c r="L2" s="2"/>
    </row>
    <row r="3" spans="1:12" ht="15.75" thickBot="1">
      <c r="A3" s="5" t="s">
        <v>21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33</v>
      </c>
      <c r="B4" s="10" t="s">
        <v>1</v>
      </c>
      <c r="C4" s="10" t="s">
        <v>2</v>
      </c>
      <c r="D4" s="10" t="s">
        <v>5</v>
      </c>
      <c r="E4" s="10" t="s">
        <v>6</v>
      </c>
      <c r="F4" s="77" t="s">
        <v>7</v>
      </c>
      <c r="G4" s="78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54" t="s">
        <v>34</v>
      </c>
      <c r="C5" s="15" t="s">
        <v>35</v>
      </c>
      <c r="D5" s="15">
        <v>1</v>
      </c>
      <c r="E5" s="16"/>
      <c r="F5" s="79">
        <f>D5*E5</f>
        <v>0</v>
      </c>
      <c r="G5" s="80"/>
      <c r="H5" s="17"/>
      <c r="I5" s="18"/>
      <c r="J5" s="13"/>
      <c r="K5" s="2"/>
      <c r="L5" s="2"/>
    </row>
    <row r="6" spans="1:12" ht="30" customHeight="1">
      <c r="A6" s="75" t="s">
        <v>3</v>
      </c>
      <c r="B6" s="76"/>
      <c r="C6" s="76"/>
      <c r="D6" s="76"/>
      <c r="E6" s="76"/>
      <c r="F6" s="81">
        <f>SUM(F5:F5)</f>
        <v>0</v>
      </c>
      <c r="G6" s="82"/>
      <c r="H6" s="83"/>
      <c r="I6" s="18"/>
      <c r="J6" s="13"/>
      <c r="K6" s="2"/>
      <c r="L6" s="2"/>
    </row>
    <row r="7" spans="1:12" ht="30" customHeight="1">
      <c r="A7" s="75" t="s">
        <v>13</v>
      </c>
      <c r="B7" s="76"/>
      <c r="C7" s="76"/>
      <c r="D7" s="76"/>
      <c r="E7" s="76"/>
      <c r="F7" s="81">
        <f>((F5*H5))</f>
        <v>0</v>
      </c>
      <c r="G7" s="82"/>
      <c r="H7" s="83"/>
      <c r="I7" s="18"/>
      <c r="J7" s="13"/>
      <c r="K7" s="2"/>
      <c r="L7" s="2"/>
    </row>
    <row r="8" spans="1:12" ht="30" customHeight="1" thickBot="1">
      <c r="A8" s="72" t="s">
        <v>4</v>
      </c>
      <c r="B8" s="73"/>
      <c r="C8" s="73"/>
      <c r="D8" s="73"/>
      <c r="E8" s="73"/>
      <c r="F8" s="69">
        <f>F6+F7</f>
        <v>0</v>
      </c>
      <c r="G8" s="70"/>
      <c r="H8" s="71"/>
      <c r="I8" s="18"/>
      <c r="J8" s="13"/>
      <c r="K8" s="2"/>
      <c r="L8" s="2"/>
    </row>
    <row r="9" spans="1:12" ht="30" customHeight="1">
      <c r="A9" s="19"/>
      <c r="B9" s="19"/>
      <c r="C9" s="19"/>
      <c r="D9" s="19"/>
      <c r="E9" s="19"/>
      <c r="F9" s="20"/>
      <c r="G9" s="21"/>
      <c r="H9" s="21"/>
      <c r="I9" s="18"/>
      <c r="J9" s="13"/>
      <c r="K9" s="2"/>
      <c r="L9" s="2"/>
    </row>
    <row r="10" spans="1:12" ht="30" customHeight="1">
      <c r="A10" s="19"/>
      <c r="B10" s="19"/>
      <c r="C10" s="19"/>
      <c r="D10" s="19"/>
      <c r="E10" s="19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19"/>
      <c r="D11" s="19"/>
      <c r="E11" s="19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19"/>
      <c r="D12" s="19"/>
      <c r="E12" s="19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19"/>
      <c r="D13" s="19"/>
      <c r="E13" s="19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19"/>
      <c r="D14" s="19"/>
      <c r="E14" s="19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19"/>
      <c r="D15" s="19"/>
      <c r="E15" s="19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19"/>
      <c r="D16" s="19"/>
      <c r="E16" s="19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19"/>
      <c r="D17" s="19"/>
      <c r="E17" s="19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19"/>
      <c r="D18" s="19"/>
      <c r="E18" s="19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19"/>
      <c r="D19" s="19"/>
      <c r="E19" s="19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19"/>
      <c r="D20" s="19"/>
      <c r="E20" s="19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22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">
      <c r="A22" s="25" t="s">
        <v>0</v>
      </c>
      <c r="B22" s="26" t="s">
        <v>9</v>
      </c>
      <c r="C22" s="27" t="s">
        <v>8</v>
      </c>
      <c r="D22" s="27" t="s">
        <v>30</v>
      </c>
      <c r="E22" s="27" t="s">
        <v>31</v>
      </c>
      <c r="F22" s="27" t="s">
        <v>10</v>
      </c>
      <c r="G22" s="28" t="s">
        <v>11</v>
      </c>
      <c r="H22" s="29"/>
      <c r="I22" s="30"/>
      <c r="J22" s="30"/>
      <c r="K22" s="2"/>
      <c r="L22" s="2"/>
    </row>
    <row r="23" spans="1:12" s="49" customFormat="1" ht="60" customHeight="1">
      <c r="A23" s="47">
        <v>1</v>
      </c>
      <c r="B23" s="48" t="s">
        <v>36</v>
      </c>
      <c r="C23" s="38"/>
      <c r="D23" s="37"/>
      <c r="E23" s="38"/>
      <c r="F23" s="84" t="s">
        <v>35</v>
      </c>
      <c r="G23" s="85">
        <v>1</v>
      </c>
      <c r="H23" s="40"/>
      <c r="I23" s="39"/>
      <c r="J23" s="39"/>
      <c r="K23" s="2"/>
      <c r="L23" s="2"/>
    </row>
    <row r="24" spans="1:12" s="50" customFormat="1" ht="45">
      <c r="A24" s="36" t="s">
        <v>14</v>
      </c>
      <c r="B24" s="41" t="s">
        <v>37</v>
      </c>
      <c r="C24" s="31"/>
      <c r="D24" s="32"/>
      <c r="E24" s="33"/>
      <c r="F24" s="33"/>
      <c r="G24" s="51"/>
      <c r="H24" s="34"/>
      <c r="I24" s="13"/>
      <c r="J24" s="13"/>
      <c r="K24" s="35"/>
      <c r="L24" s="35"/>
    </row>
    <row r="25" spans="1:12" s="50" customFormat="1" ht="30" customHeight="1">
      <c r="A25" s="36" t="s">
        <v>15</v>
      </c>
      <c r="B25" s="53" t="s">
        <v>38</v>
      </c>
      <c r="C25" s="31"/>
      <c r="D25" s="32"/>
      <c r="E25" s="33"/>
      <c r="F25" s="33"/>
      <c r="G25" s="51"/>
      <c r="H25" s="34"/>
      <c r="I25" s="13"/>
      <c r="J25" s="13"/>
      <c r="K25" s="35"/>
      <c r="L25" s="35"/>
    </row>
    <row r="26" spans="1:12" s="50" customFormat="1" ht="30" customHeight="1">
      <c r="A26" s="36" t="s">
        <v>16</v>
      </c>
      <c r="B26" s="53" t="s">
        <v>39</v>
      </c>
      <c r="C26" s="31"/>
      <c r="D26" s="32"/>
      <c r="E26" s="33"/>
      <c r="F26" s="33"/>
      <c r="G26" s="51"/>
      <c r="H26" s="34"/>
      <c r="I26" s="13"/>
      <c r="J26" s="13"/>
      <c r="K26" s="35"/>
      <c r="L26" s="35"/>
    </row>
    <row r="27" spans="1:12" s="50" customFormat="1" ht="30" customHeight="1">
      <c r="A27" s="36" t="s">
        <v>17</v>
      </c>
      <c r="B27" s="57" t="s">
        <v>40</v>
      </c>
      <c r="C27" s="31"/>
      <c r="D27" s="32"/>
      <c r="E27" s="33"/>
      <c r="F27" s="33"/>
      <c r="G27" s="51"/>
      <c r="H27" s="34"/>
      <c r="I27" s="13"/>
      <c r="J27" s="13"/>
      <c r="K27" s="35"/>
      <c r="L27" s="35"/>
    </row>
    <row r="28" spans="1:12" s="50" customFormat="1" ht="30" customHeight="1">
      <c r="A28" s="55" t="s">
        <v>18</v>
      </c>
      <c r="B28" s="41" t="s">
        <v>41</v>
      </c>
      <c r="C28" s="56"/>
      <c r="D28" s="32"/>
      <c r="E28" s="33"/>
      <c r="F28" s="33"/>
      <c r="G28" s="51"/>
      <c r="H28" s="34"/>
      <c r="I28" s="13"/>
      <c r="J28" s="13"/>
      <c r="K28" s="35"/>
      <c r="L28" s="35"/>
    </row>
    <row r="29" spans="1:12" s="50" customFormat="1" ht="75">
      <c r="A29" s="58" t="s">
        <v>43</v>
      </c>
      <c r="B29" s="61" t="s">
        <v>42</v>
      </c>
      <c r="C29" s="56"/>
      <c r="D29" s="32"/>
      <c r="E29" s="33"/>
      <c r="F29" s="33"/>
      <c r="G29" s="51"/>
      <c r="H29" s="34"/>
      <c r="I29" s="13"/>
      <c r="J29" s="13"/>
      <c r="K29" s="35"/>
      <c r="L29" s="35"/>
    </row>
    <row r="30" spans="1:12" s="50" customFormat="1" ht="30" customHeight="1">
      <c r="A30" s="55" t="s">
        <v>19</v>
      </c>
      <c r="B30" s="41" t="s">
        <v>44</v>
      </c>
      <c r="C30" s="56"/>
      <c r="D30" s="32"/>
      <c r="E30" s="33"/>
      <c r="F30" s="33"/>
      <c r="G30" s="51"/>
      <c r="H30" s="34"/>
      <c r="I30" s="13"/>
      <c r="J30" s="13"/>
      <c r="K30" s="35"/>
      <c r="L30" s="35"/>
    </row>
    <row r="31" spans="1:12" s="50" customFormat="1" ht="30" customHeight="1">
      <c r="A31" s="58" t="s">
        <v>23</v>
      </c>
      <c r="B31" s="61" t="s">
        <v>45</v>
      </c>
      <c r="C31" s="56"/>
      <c r="D31" s="32"/>
      <c r="E31" s="33"/>
      <c r="F31" s="33"/>
      <c r="G31" s="51"/>
      <c r="H31" s="34"/>
      <c r="I31" s="13"/>
      <c r="J31" s="13"/>
      <c r="K31" s="35"/>
      <c r="L31" s="35"/>
    </row>
    <row r="32" spans="1:12" s="50" customFormat="1" ht="30" customHeight="1">
      <c r="A32" s="58" t="s">
        <v>24</v>
      </c>
      <c r="B32" s="61" t="s">
        <v>46</v>
      </c>
      <c r="C32" s="56"/>
      <c r="D32" s="32"/>
      <c r="E32" s="33"/>
      <c r="F32" s="33"/>
      <c r="G32" s="51"/>
      <c r="H32" s="34"/>
      <c r="I32" s="13"/>
      <c r="J32" s="13"/>
      <c r="K32" s="35"/>
      <c r="L32" s="35"/>
    </row>
    <row r="33" spans="1:12" s="50" customFormat="1" ht="30" customHeight="1">
      <c r="A33" s="58" t="s">
        <v>49</v>
      </c>
      <c r="B33" s="61" t="s">
        <v>47</v>
      </c>
      <c r="C33" s="56"/>
      <c r="D33" s="32"/>
      <c r="E33" s="33"/>
      <c r="F33" s="33"/>
      <c r="G33" s="51"/>
      <c r="H33" s="34"/>
      <c r="I33" s="13"/>
      <c r="J33" s="13"/>
      <c r="K33" s="35"/>
      <c r="L33" s="35"/>
    </row>
    <row r="34" spans="1:12" s="50" customFormat="1" ht="30" customHeight="1">
      <c r="A34" s="58" t="s">
        <v>50</v>
      </c>
      <c r="B34" s="61" t="s">
        <v>48</v>
      </c>
      <c r="C34" s="56"/>
      <c r="D34" s="32"/>
      <c r="E34" s="33"/>
      <c r="F34" s="33"/>
      <c r="G34" s="51"/>
      <c r="H34" s="34"/>
      <c r="I34" s="13"/>
      <c r="J34" s="13"/>
      <c r="K34" s="35"/>
      <c r="L34" s="35"/>
    </row>
    <row r="35" spans="1:12" s="50" customFormat="1" ht="54" customHeight="1">
      <c r="A35" s="55" t="s">
        <v>20</v>
      </c>
      <c r="B35" s="68" t="s">
        <v>51</v>
      </c>
      <c r="C35" s="56"/>
      <c r="D35" s="32"/>
      <c r="E35" s="33"/>
      <c r="F35" s="33"/>
      <c r="G35" s="51"/>
      <c r="H35" s="34"/>
      <c r="I35" s="13"/>
      <c r="J35" s="13"/>
      <c r="K35" s="35"/>
      <c r="L35" s="35"/>
    </row>
    <row r="36" spans="1:12" s="50" customFormat="1" ht="24.75" customHeight="1">
      <c r="A36" s="58" t="s">
        <v>58</v>
      </c>
      <c r="B36" s="62" t="s">
        <v>52</v>
      </c>
      <c r="C36" s="56"/>
      <c r="D36" s="32"/>
      <c r="E36" s="33"/>
      <c r="F36" s="33"/>
      <c r="G36" s="51"/>
      <c r="H36" s="34"/>
      <c r="I36" s="13"/>
      <c r="J36" s="13"/>
      <c r="K36" s="35"/>
      <c r="L36" s="35"/>
    </row>
    <row r="37" spans="1:12" s="50" customFormat="1" ht="24.75" customHeight="1">
      <c r="A37" s="58" t="s">
        <v>59</v>
      </c>
      <c r="B37" s="67" t="s">
        <v>53</v>
      </c>
      <c r="C37" s="56"/>
      <c r="D37" s="32"/>
      <c r="E37" s="33"/>
      <c r="F37" s="33"/>
      <c r="G37" s="51"/>
      <c r="H37" s="34"/>
      <c r="I37" s="13"/>
      <c r="J37" s="13"/>
      <c r="K37" s="35"/>
      <c r="L37" s="35"/>
    </row>
    <row r="38" spans="1:12" s="50" customFormat="1" ht="24.75" customHeight="1">
      <c r="A38" s="58" t="s">
        <v>60</v>
      </c>
      <c r="B38" s="67" t="s">
        <v>54</v>
      </c>
      <c r="C38" s="56"/>
      <c r="D38" s="32"/>
      <c r="E38" s="33"/>
      <c r="F38" s="33"/>
      <c r="G38" s="51"/>
      <c r="H38" s="34"/>
      <c r="I38" s="13"/>
      <c r="J38" s="13"/>
      <c r="K38" s="35"/>
      <c r="L38" s="35"/>
    </row>
    <row r="39" spans="1:12" s="50" customFormat="1" ht="24.75" customHeight="1">
      <c r="A39" s="58" t="s">
        <v>61</v>
      </c>
      <c r="B39" s="61" t="s">
        <v>55</v>
      </c>
      <c r="C39" s="56"/>
      <c r="D39" s="32"/>
      <c r="E39" s="33"/>
      <c r="F39" s="33"/>
      <c r="G39" s="51"/>
      <c r="H39" s="34"/>
      <c r="I39" s="13"/>
      <c r="J39" s="13"/>
      <c r="K39" s="35"/>
      <c r="L39" s="35"/>
    </row>
    <row r="40" spans="1:12" s="50" customFormat="1" ht="24.75" customHeight="1">
      <c r="A40" s="58" t="s">
        <v>62</v>
      </c>
      <c r="B40" s="61" t="s">
        <v>56</v>
      </c>
      <c r="C40" s="56"/>
      <c r="D40" s="32"/>
      <c r="E40" s="33"/>
      <c r="F40" s="33"/>
      <c r="G40" s="51"/>
      <c r="H40" s="34"/>
      <c r="I40" s="13"/>
      <c r="J40" s="13"/>
      <c r="K40" s="35"/>
      <c r="L40" s="35"/>
    </row>
    <row r="41" spans="1:12" s="50" customFormat="1" ht="24.75" customHeight="1">
      <c r="A41" s="58" t="s">
        <v>63</v>
      </c>
      <c r="B41" s="63" t="s">
        <v>57</v>
      </c>
      <c r="C41" s="56"/>
      <c r="D41" s="32"/>
      <c r="E41" s="33"/>
      <c r="F41" s="33"/>
      <c r="G41" s="51"/>
      <c r="H41" s="34"/>
      <c r="I41" s="13"/>
      <c r="J41" s="13"/>
      <c r="K41" s="35"/>
      <c r="L41" s="35"/>
    </row>
    <row r="42" spans="1:12" s="50" customFormat="1" ht="75">
      <c r="A42" s="55" t="s">
        <v>25</v>
      </c>
      <c r="B42" s="41" t="s">
        <v>64</v>
      </c>
      <c r="C42" s="56"/>
      <c r="D42" s="32"/>
      <c r="E42" s="33"/>
      <c r="F42" s="33"/>
      <c r="G42" s="51"/>
      <c r="H42" s="34"/>
      <c r="I42" s="13"/>
      <c r="J42" s="13"/>
      <c r="K42" s="35"/>
      <c r="L42" s="35"/>
    </row>
    <row r="43" spans="1:12" s="50" customFormat="1" ht="30">
      <c r="A43" s="55" t="s">
        <v>26</v>
      </c>
      <c r="B43" s="41" t="s">
        <v>65</v>
      </c>
      <c r="C43" s="56"/>
      <c r="D43" s="32"/>
      <c r="E43" s="33"/>
      <c r="F43" s="33"/>
      <c r="G43" s="51"/>
      <c r="H43" s="34"/>
      <c r="I43" s="13"/>
      <c r="J43" s="13"/>
      <c r="K43" s="35"/>
      <c r="L43" s="35"/>
    </row>
    <row r="44" spans="1:12" s="50" customFormat="1" ht="90">
      <c r="A44" s="55" t="s">
        <v>27</v>
      </c>
      <c r="B44" s="64" t="s">
        <v>66</v>
      </c>
      <c r="C44" s="56"/>
      <c r="D44" s="32"/>
      <c r="E44" s="33"/>
      <c r="F44" s="33"/>
      <c r="G44" s="51"/>
      <c r="H44" s="34"/>
      <c r="I44" s="13"/>
      <c r="J44" s="13"/>
      <c r="K44" s="35"/>
      <c r="L44" s="35"/>
    </row>
    <row r="45" spans="1:12" s="50" customFormat="1" ht="30">
      <c r="A45" s="55" t="s">
        <v>28</v>
      </c>
      <c r="B45" s="41" t="s">
        <v>67</v>
      </c>
      <c r="C45" s="56"/>
      <c r="D45" s="32"/>
      <c r="E45" s="33"/>
      <c r="F45" s="33"/>
      <c r="G45" s="51"/>
      <c r="H45" s="34"/>
      <c r="I45" s="13"/>
      <c r="J45" s="13"/>
      <c r="K45" s="35"/>
      <c r="L45" s="35"/>
    </row>
    <row r="46" spans="1:12" s="50" customFormat="1" ht="24.75" customHeight="1" thickBot="1">
      <c r="A46" s="59" t="s">
        <v>29</v>
      </c>
      <c r="B46" s="65" t="s">
        <v>68</v>
      </c>
      <c r="C46" s="60"/>
      <c r="D46" s="42"/>
      <c r="E46" s="43"/>
      <c r="F46" s="43"/>
      <c r="G46" s="52"/>
      <c r="H46" s="34"/>
      <c r="I46" s="13"/>
      <c r="J46" s="13"/>
      <c r="K46" s="35"/>
      <c r="L46" s="35"/>
    </row>
    <row r="47" spans="1:8" ht="10.5" customHeight="1">
      <c r="A47" s="44"/>
      <c r="H47" s="45"/>
    </row>
    <row r="48" spans="1:8" ht="10.5" customHeight="1">
      <c r="A48" s="44"/>
      <c r="H48" s="45"/>
    </row>
    <row r="49" spans="1:8" ht="10.5" customHeight="1">
      <c r="A49" s="44"/>
      <c r="H49" s="45"/>
    </row>
    <row r="50" spans="1:8" ht="10.5" customHeight="1">
      <c r="A50" s="44"/>
      <c r="H50" s="45"/>
    </row>
    <row r="51" spans="1:8" ht="10.5" customHeight="1">
      <c r="A51" s="44"/>
      <c r="H51" s="45"/>
    </row>
    <row r="52" spans="1:8" ht="10.5" customHeight="1">
      <c r="A52" s="44"/>
      <c r="H52" s="45"/>
    </row>
    <row r="53" spans="1:8" ht="10.5" customHeight="1">
      <c r="A53" s="44"/>
      <c r="H53" s="45"/>
    </row>
    <row r="54" spans="1:8" ht="10.5" customHeight="1">
      <c r="A54" s="44"/>
      <c r="H54" s="45"/>
    </row>
    <row r="55" spans="1:8" ht="10.5" customHeight="1">
      <c r="A55" s="44"/>
      <c r="H55" s="45"/>
    </row>
    <row r="56" spans="1:8" ht="10.5" customHeight="1">
      <c r="A56" s="44"/>
      <c r="H56" s="45"/>
    </row>
    <row r="57" spans="1:8" ht="10.5" customHeight="1">
      <c r="A57" s="44"/>
      <c r="H57" s="45"/>
    </row>
    <row r="58" spans="1:8" ht="10.5" customHeight="1">
      <c r="A58" s="44"/>
      <c r="H58" s="45"/>
    </row>
    <row r="59" spans="1:8" ht="10.5" customHeight="1">
      <c r="A59" s="44"/>
      <c r="H59" s="45"/>
    </row>
    <row r="60" spans="1:8" ht="10.5" customHeight="1">
      <c r="A60" s="44"/>
      <c r="H60" s="45"/>
    </row>
    <row r="61" spans="1:8" ht="10.5" customHeight="1">
      <c r="A61" s="44"/>
      <c r="H61" s="45"/>
    </row>
    <row r="62" spans="1:8" ht="10.5" customHeight="1">
      <c r="A62" s="44"/>
      <c r="H62" s="45"/>
    </row>
    <row r="63" spans="1:8" ht="10.5" customHeight="1">
      <c r="A63" s="44"/>
      <c r="H63" s="45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</sheetData>
  <sheetProtection password="EF31" sheet="1" selectLockedCells="1"/>
  <mergeCells count="9">
    <mergeCell ref="F8:H8"/>
    <mergeCell ref="A8:E8"/>
    <mergeCell ref="A1:I1"/>
    <mergeCell ref="A6:E6"/>
    <mergeCell ref="A7:E7"/>
    <mergeCell ref="F4:G4"/>
    <mergeCell ref="F5:G5"/>
    <mergeCell ref="F6:H6"/>
    <mergeCell ref="F7:H7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2021-08-24T07:33:01Z</cp:lastPrinted>
  <dcterms:created xsi:type="dcterms:W3CDTF">2018-08-23T08:26:23Z</dcterms:created>
  <dcterms:modified xsi:type="dcterms:W3CDTF">2021-08-24T07:33:50Z</dcterms:modified>
  <cp:category/>
  <cp:version/>
  <cp:contentType/>
  <cp:contentStatus/>
</cp:coreProperties>
</file>