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<sst xmlns="http://schemas.openxmlformats.org/spreadsheetml/2006/main" count="146" uniqueCount="131">
  <si>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</si>
  <si>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</si>
  <si>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</si>
  <si>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</si>
  <si>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</si>
  <si>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</si>
  <si>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</si>
  <si>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</si>
  <si>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</si>
  <si>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</si>
  <si>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</si>
  <si>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</si>
  <si>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</si>
  <si>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</si>
  <si>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</si>
  <si>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</si>
  <si>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</si>
  <si>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</si>
  <si>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1.5</t>
  </si>
  <si>
    <t>1.6</t>
  </si>
  <si>
    <t>komad</t>
  </si>
  <si>
    <t>4.1. Troškovnik</t>
  </si>
  <si>
    <t>4.2. Minimalne tehničke karakteristike opreme</t>
  </si>
  <si>
    <t>1.6.1</t>
  </si>
  <si>
    <t>1.6.2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</si>
  <si>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</si>
  <si>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</si>
  <si>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</si>
  <si>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STROPNI STATIV ZA ANESTEZIOLOGA (sala za sekcije)</t>
  </si>
  <si>
    <t>STROPNI STATIV (rađaonice i eklampsija)</t>
  </si>
  <si>
    <t>VAKUMSKI ASPIRATOR</t>
  </si>
  <si>
    <t>STROPNI STATIV ZA ANESTEZIOLOGA SLJEDEĆIH ZAHTJEVANIH KARAKTERISTIKA:</t>
  </si>
  <si>
    <t>Podkonstrukcija za ugradnju na betonski strop i u prostoru iznad spuštenog stropa. Priključci na struju i medicinske plinove smješteni ispod razine spuštenog stropa</t>
  </si>
  <si>
    <t>Zglobna ruka ukupno minimalne duljine 100 cm. Podešavanje visine zglobne ruke minimalno 60 cm</t>
  </si>
  <si>
    <t>Tarna i pneumatska kočnica u zglobu ruke. Pneumatske kočnice su pod stalnim tlakom, osim tijekom promjene položaja ruku</t>
  </si>
  <si>
    <t>Oznake zglobova ruku u skladu s tipkama kontrole kočnica</t>
  </si>
  <si>
    <t xml:space="preserve">Nosiva glava s ugrađenim utičnicama medicinskih plinova i električnim utičnicama. Slobodan izbor boje glave iz RAL karte. </t>
  </si>
  <si>
    <t>Nosiva glava s ugrađenim utičnicama medicinskih plinova i električnim utičnicama. Slobodan izbor boje glave iz RAL karte</t>
  </si>
  <si>
    <t>1.5.1</t>
  </si>
  <si>
    <t>1.5.2</t>
  </si>
  <si>
    <t>1.5.3</t>
  </si>
  <si>
    <t xml:space="preserve">Neto nosivost opreme minimalno 50 kg (odnosi se na masu opreme koja se postavlja ispod nosive glave). </t>
  </si>
  <si>
    <t>Dvije šine 10x25mm ugrađene na bočnim stranicama nosive glave</t>
  </si>
  <si>
    <t>Ručica za upravljanje kočnicama i namještanje visine smještena na nosivoj glavi</t>
  </si>
  <si>
    <t>Ugrađene utičnice medicinskih plinova: 2x kisik, 1x zrak 5 bar, 2x vakuum, 1x N2O, 1x odsis anestetičkih plinova AGSS</t>
  </si>
  <si>
    <t>1.5.4</t>
  </si>
  <si>
    <t>Konstrukcija utičnice za zamjenu dijelova i redovito   održavanje utičnice bez prekida opskrbe plinom</t>
  </si>
  <si>
    <t>1.5.4.1</t>
  </si>
  <si>
    <t>Ugrađene električne utičnice: 6x 230 V s izjednačenjem potencijala, 2x mreža</t>
  </si>
  <si>
    <t>Ugrađeni elementi za ugradnju dodatne opreme ispod nosive glave</t>
  </si>
  <si>
    <t>1.5.5</t>
  </si>
  <si>
    <t>1.5.6</t>
  </si>
  <si>
    <t>Elektronički protokomjer kisika s digitalnim prikazom</t>
  </si>
  <si>
    <t>Regulacija okretnim dugmetom u min. rasponu od 0-16 L/min; u koracima od:</t>
  </si>
  <si>
    <t xml:space="preserve">   max. 0,1 L/min za protoke do 3 L/min</t>
  </si>
  <si>
    <t xml:space="preserve">   max. 0,5 L/min za protoke od 3 - 16 L/min</t>
  </si>
  <si>
    <t>1.6.1.1</t>
  </si>
  <si>
    <t>1.6.1.2</t>
  </si>
  <si>
    <t>Točnost prikazanih vrijednosti ± 5%</t>
  </si>
  <si>
    <t xml:space="preserve">Zaslon s numeričkim prikazom sljedećih parametara: </t>
  </si>
  <si>
    <t>1.6.3</t>
  </si>
  <si>
    <t>Postavljeni protok, raspon prikaza 0,3- 19,5 L/min</t>
  </si>
  <si>
    <t>Indikator protoka</t>
  </si>
  <si>
    <t xml:space="preserve">Ukupna potrošnje plina </t>
  </si>
  <si>
    <t xml:space="preserve">Ukupno vrijeme trajanja terapije </t>
  </si>
  <si>
    <t>1.6.3.1</t>
  </si>
  <si>
    <t>1.6.3.2</t>
  </si>
  <si>
    <t>1.6.3.3</t>
  </si>
  <si>
    <t>1.6.3.4</t>
  </si>
  <si>
    <t>Funkcija štoperice s alarmom</t>
  </si>
  <si>
    <t xml:space="preserve">Montaža na zidnu šinu presjeka 10x25 mm. </t>
  </si>
  <si>
    <t>Crijevo za povezivanje protokomjera s utičnicom kisika, DIN standard, dužine min. 0,9 m</t>
  </si>
  <si>
    <t xml:space="preserve">Adapter za jednokratne bočice za ovlaživanje </t>
  </si>
  <si>
    <t>Izlazni priključak adaptera 9/16''</t>
  </si>
  <si>
    <t>1.7.</t>
  </si>
  <si>
    <t>Ponudi priložiti skicu ponuđenog rješenja</t>
  </si>
  <si>
    <t>1.6.4</t>
  </si>
  <si>
    <t>1.6.5</t>
  </si>
  <si>
    <t>1.6.6</t>
  </si>
  <si>
    <t>1.6.7</t>
  </si>
  <si>
    <t>1.6.8</t>
  </si>
  <si>
    <t>STROPNI STATIV SLJEDEĆIH ZAHTJEVANIH KARAKTERISTIKA:</t>
  </si>
  <si>
    <t xml:space="preserve">Tarna i pneumatska kočnica u zglobu ruke. Pneumatske kočnice su pod stalnim tlakom, osim tijekom promjene položaja ruku. </t>
  </si>
  <si>
    <t>2.1</t>
  </si>
  <si>
    <t>2.2</t>
  </si>
  <si>
    <t>2.3</t>
  </si>
  <si>
    <t>2.4</t>
  </si>
  <si>
    <t>2.5</t>
  </si>
  <si>
    <t>Ugrađene utičnice medicinskih plinova: 2x kisik, 1x zrak 5 bar, 2x vakuum</t>
  </si>
  <si>
    <t>2.5.1</t>
  </si>
  <si>
    <t>2.5.2</t>
  </si>
  <si>
    <t>2.5.3</t>
  </si>
  <si>
    <t>2.5.4</t>
  </si>
  <si>
    <t>2.5.5</t>
  </si>
  <si>
    <t>2.5.6</t>
  </si>
  <si>
    <t>2.5.4.1</t>
  </si>
  <si>
    <t>2.6</t>
  </si>
  <si>
    <t>VAKUMSKI ASPIRATOR SLJEDEĆIH ZAHTJEVANIH KARAKTERISTIKA:</t>
  </si>
  <si>
    <t xml:space="preserve">Regulator vakuuma, montaža na standardnu medicinsku šinu. Jednostavna montaža i demontaža bez upotrebe alata. </t>
  </si>
  <si>
    <t>Regulacija vakuuma u minimalnom rasponu od 0 do -90 kPa.</t>
  </si>
  <si>
    <t>Manometar tlaka sa skalom u kPa i mmHg.</t>
  </si>
  <si>
    <t>Vidljivost skale manometra iz svih smjerova - rotacija manometra na regulatoru za 360°.</t>
  </si>
  <si>
    <t>Ostvarivi protok sukcije minimalno 50 L/min.</t>
  </si>
  <si>
    <t>Zaporni ventil za uključivanje i isključivanje sukcije smješten na regulatoru vakuuma.</t>
  </si>
  <si>
    <t>Bučnost regulatora maksimalno do 45 dB.</t>
  </si>
  <si>
    <t>Konekcijsko crijevo za vakuum minimalne duljine 3 m, odvojivo od regulatora vakuuma</t>
  </si>
  <si>
    <t xml:space="preserve">Pokretno podvozje na minimalno 4 kotača, s nosivnom šinom za smještaj vakuumskog regulatora i dodatna šina za smještaj kolekcijskih posuda. </t>
  </si>
  <si>
    <t xml:space="preserve">Mogućnost odvajanja manometra tlaka od regulatora bez upotrebe alata. Mehaničko kodiranje manometra radi sprečavanja zamjene pogrešnim manometrom. </t>
  </si>
  <si>
    <t>Sterilizacija regulatora parom na temp. do 134°C.</t>
  </si>
  <si>
    <t xml:space="preserve">HEPA filter za zaštitu vakuumskog regulatora i centralnog razvoda plinova, mehanička metoda filtracije, minimalni kapaciteta usisa filtra 90ml, bakterijska retencija minimalno 99,99998 %, virusna retencija minimalno 99,9998 %. Isporuka minimalno 10 komada. </t>
  </si>
  <si>
    <t xml:space="preserve">Dvije višekratne kolekcijske posude za sekret, svaka minimalne zapremine od 3 litre i dva poklopca sa sigurnosnim ventilima. Mogućnost sterilizacije posuda i poklopca na temperaturi od 134 ˚C. </t>
  </si>
  <si>
    <t xml:space="preserve">Preklopni ventil za prebacivanje usisa sekreta između dviju posuda. </t>
  </si>
  <si>
    <t>Silikonsko crijevo za aspiraciju dužine minimalno 1 m sa mogućnošću parne sterilizacije na temperaturi do 134°C.</t>
  </si>
  <si>
    <t>Zadovoljavanje zahtjeva za autoklaviranje svih dijelova koji su u kontaktu sa sekretom.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</si>
  <si>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</si>
  <si>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</si>
  <si>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</si>
  <si>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</si>
  <si>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</si>
  <si>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</si>
  <si>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</si>
  <si>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</si>
  <si>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</si>
  <si>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</si>
  <si>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</si>
  <si>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</si>
  <si>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</si>
  <si>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</si>
  <si>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</si>
  <si>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</si>
  <si>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Naziv predmeta nabave: NABAVA MEDICINSKIH STATIVA S VAKUMSKIM ASPIRATORIMA ZA ODJEL GINEKOLOGIJE I OPSTETRICIJE , ev. broj nabave: 4-60-21/JN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</si>
</sst>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19" xfId="58" applyFont="1" applyFill="1" applyBorder="1" applyAlignment="1" applyProtection="1">
      <alignment horizontal="left" vertical="center"/>
      <protection locked="0"/>
    </xf>
    <xf numFmtId="0" fontId="23" fillId="0" borderId="19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19" borderId="19" xfId="58" applyFont="1" applyFill="1" applyBorder="1" applyAlignment="1" applyProtection="1">
      <alignment horizontal="left" vertical="center"/>
      <protection locked="0"/>
    </xf>
    <xf numFmtId="0" fontId="23" fillId="19" borderId="19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19" borderId="19" xfId="58" applyFont="1" applyFill="1" applyBorder="1" applyAlignment="1" applyProtection="1">
      <alignment horizontal="center" vertical="center"/>
      <protection locked="0"/>
    </xf>
    <xf numFmtId="0" fontId="22" fillId="19" borderId="21" xfId="58" applyFont="1" applyFill="1" applyBorder="1" applyAlignment="1" applyProtection="1">
      <alignment horizontal="center" vertical="center"/>
      <protection locked="0"/>
    </xf>
    <xf numFmtId="0" fontId="23" fillId="0" borderId="21" xfId="58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23" fillId="0" borderId="14" xfId="58" applyFont="1" applyBorder="1" applyAlignment="1" applyProtection="1">
      <alignment horizontal="left" vertical="center"/>
      <protection/>
    </xf>
    <xf numFmtId="49" fontId="23" fillId="0" borderId="22" xfId="58" applyNumberFormat="1" applyFont="1" applyFill="1" applyBorder="1" applyAlignment="1" applyProtection="1">
      <alignment horizontal="center" vertical="center" wrapText="1"/>
      <protection/>
    </xf>
    <xf numFmtId="0" fontId="17" fillId="0" borderId="23" xfId="58" applyFont="1" applyFill="1" applyBorder="1" applyAlignment="1" applyProtection="1">
      <alignment horizontal="center" vertical="justify"/>
      <protection locked="0"/>
    </xf>
    <xf numFmtId="49" fontId="24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58" applyFont="1" applyFill="1" applyBorder="1" applyAlignment="1" applyProtection="1">
      <alignment horizontal="center" vertical="justify"/>
      <protection locked="0"/>
    </xf>
    <xf numFmtId="0" fontId="24" fillId="0" borderId="19" xfId="58" applyFont="1" applyFill="1" applyBorder="1" applyAlignment="1" applyProtection="1">
      <alignment horizontal="left" vertical="center"/>
      <protection locked="0"/>
    </xf>
    <xf numFmtId="0" fontId="24" fillId="0" borderId="19" xfId="58" applyFont="1" applyFill="1" applyBorder="1" applyAlignment="1" applyProtection="1">
      <alignment horizontal="center" vertical="center"/>
      <protection locked="0"/>
    </xf>
    <xf numFmtId="0" fontId="24" fillId="0" borderId="21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49" fontId="23" fillId="0" borderId="24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vertical="center" wrapText="1"/>
      <protection/>
    </xf>
    <xf numFmtId="0" fontId="23" fillId="19" borderId="23" xfId="58" applyFont="1" applyFill="1" applyBorder="1" applyAlignment="1" applyProtection="1">
      <alignment horizontal="center" vertical="center"/>
      <protection locked="0"/>
    </xf>
    <xf numFmtId="49" fontId="23" fillId="0" borderId="22" xfId="58" applyNumberFormat="1" applyFont="1" applyFill="1" applyBorder="1" applyAlignment="1" applyProtection="1">
      <alignment horizontal="center" vertical="center"/>
      <protection/>
    </xf>
    <xf numFmtId="0" fontId="23" fillId="0" borderId="19" xfId="58" applyFont="1" applyFill="1" applyBorder="1" applyAlignment="1" applyProtection="1">
      <alignment horizontal="left" vertical="center" wrapText="1"/>
      <protection/>
    </xf>
    <xf numFmtId="49" fontId="24" fillId="0" borderId="22" xfId="58" applyNumberFormat="1" applyFont="1" applyFill="1" applyBorder="1" applyAlignment="1" applyProtection="1">
      <alignment horizontal="center" vertical="center"/>
      <protection/>
    </xf>
    <xf numFmtId="0" fontId="17" fillId="19" borderId="25" xfId="58" applyFont="1" applyFill="1" applyBorder="1" applyAlignment="1" applyProtection="1">
      <alignment horizontal="center" vertical="justify"/>
      <protection locked="0"/>
    </xf>
    <xf numFmtId="0" fontId="23" fillId="19" borderId="26" xfId="58" applyFont="1" applyFill="1" applyBorder="1" applyAlignment="1" applyProtection="1">
      <alignment horizontal="left" vertical="center"/>
      <protection locked="0"/>
    </xf>
    <xf numFmtId="0" fontId="23" fillId="19" borderId="26" xfId="58" applyFont="1" applyFill="1" applyBorder="1" applyAlignment="1" applyProtection="1">
      <alignment horizontal="center" vertical="center"/>
      <protection locked="0"/>
    </xf>
    <xf numFmtId="0" fontId="23" fillId="19" borderId="27" xfId="58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vertical="center" wrapText="1"/>
      <protection/>
    </xf>
    <xf numFmtId="0" fontId="24" fillId="20" borderId="19" xfId="0" applyFont="1" applyFill="1" applyBorder="1" applyAlignment="1" applyProtection="1">
      <alignment vertical="center" wrapText="1"/>
      <protection/>
    </xf>
    <xf numFmtId="0" fontId="24" fillId="20" borderId="19" xfId="0" applyFont="1" applyFill="1" applyBorder="1" applyAlignment="1" applyProtection="1">
      <alignment horizontal="left" vertical="center" wrapText="1"/>
      <protection/>
    </xf>
    <xf numFmtId="0" fontId="29" fillId="0" borderId="19" xfId="57" applyFont="1" applyBorder="1" applyAlignment="1" applyProtection="1">
      <alignment vertical="center" wrapText="1"/>
      <protection/>
    </xf>
    <xf numFmtId="0" fontId="30" fillId="0" borderId="19" xfId="57" applyFont="1" applyBorder="1" applyAlignment="1" applyProtection="1">
      <alignment vertical="center" wrapText="1"/>
      <protection/>
    </xf>
    <xf numFmtId="0" fontId="24" fillId="20" borderId="19" xfId="57" applyFont="1" applyFill="1" applyBorder="1" applyAlignment="1" applyProtection="1">
      <alignment horizontal="center" vertical="center" wrapText="1"/>
      <protection/>
    </xf>
    <xf numFmtId="0" fontId="30" fillId="0" borderId="19" xfId="57" applyFont="1" applyBorder="1" applyAlignment="1" applyProtection="1">
      <alignment horizontal="left" vertical="center" wrapText="1" indent="3"/>
      <protection/>
    </xf>
    <xf numFmtId="49" fontId="24" fillId="20" borderId="19" xfId="57" applyNumberFormat="1" applyFont="1" applyFill="1" applyBorder="1" applyAlignment="1" applyProtection="1">
      <alignment horizontal="center" vertical="center" wrapText="1"/>
      <protection/>
    </xf>
    <xf numFmtId="0" fontId="30" fillId="0" borderId="19" xfId="57" applyFont="1" applyFill="1" applyBorder="1" applyAlignment="1" applyProtection="1">
      <alignment vertical="center" wrapText="1"/>
      <protection/>
    </xf>
    <xf numFmtId="49" fontId="23" fillId="20" borderId="20" xfId="0" applyNumberFormat="1" applyFont="1" applyFill="1" applyBorder="1" applyAlignment="1" applyProtection="1">
      <alignment horizontal="center" vertical="top" wrapText="1"/>
      <protection/>
    </xf>
    <xf numFmtId="0" fontId="23" fillId="20" borderId="19" xfId="0" applyFont="1" applyFill="1" applyBorder="1" applyAlignment="1" applyProtection="1">
      <alignment horizontal="left" vertical="center" wrapText="1"/>
      <protection/>
    </xf>
    <xf numFmtId="0" fontId="23" fillId="0" borderId="28" xfId="59" applyFont="1" applyBorder="1" applyAlignment="1" applyProtection="1">
      <alignment vertical="center" wrapText="1"/>
      <protection/>
    </xf>
    <xf numFmtId="0" fontId="23" fillId="0" borderId="29" xfId="59" applyFont="1" applyBorder="1" applyAlignment="1" applyProtection="1">
      <alignment vertical="center" wrapText="1"/>
      <protection/>
    </xf>
    <xf numFmtId="0" fontId="23" fillId="0" borderId="19" xfId="59" applyFont="1" applyBorder="1" applyAlignment="1" applyProtection="1">
      <alignment vertical="center" wrapText="1"/>
      <protection/>
    </xf>
    <xf numFmtId="0" fontId="23" fillId="0" borderId="30" xfId="59" applyFont="1" applyBorder="1" applyAlignment="1" applyProtection="1">
      <alignment vertical="center" wrapText="1"/>
      <protection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1" xfId="58" applyFont="1" applyFill="1" applyBorder="1" applyAlignment="1" applyProtection="1">
      <alignment horizontal="center" vertical="center"/>
      <protection/>
    </xf>
    <xf numFmtId="4" fontId="23" fillId="0" borderId="31" xfId="58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166" fontId="22" fillId="0" borderId="26" xfId="58" applyNumberFormat="1" applyFont="1" applyFill="1" applyBorder="1" applyAlignment="1" applyProtection="1">
      <alignment horizontal="center" vertical="center"/>
      <protection/>
    </xf>
    <xf numFmtId="0" fontId="1" fillId="0" borderId="26" xfId="58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16" fillId="0" borderId="33" xfId="58" applyFont="1" applyBorder="1" applyAlignment="1" applyProtection="1">
      <alignment horizontal="center" vertical="center"/>
      <protection locked="0"/>
    </xf>
    <xf numFmtId="0" fontId="16" fillId="0" borderId="26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34" xfId="58" applyFont="1" applyFill="1" applyBorder="1" applyAlignment="1" applyProtection="1">
      <alignment horizontal="center" vertical="center" wrapText="1"/>
      <protection locked="0"/>
    </xf>
    <xf numFmtId="0" fontId="21" fillId="18" borderId="35" xfId="0" applyFont="1" applyFill="1" applyBorder="1" applyAlignment="1" applyProtection="1">
      <alignment horizontal="center" vertical="center" wrapText="1"/>
      <protection locked="0"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66"/>
      <c r="J2" s="1"/>
      <c r="K2" s="2"/>
      <c r="L2" s="2"/>
    </row>
    <row r="3" spans="1:12" ht="15.75" thickBot="1">
      <c r="A3" s="5" t="s">
        <v>21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27</v>
      </c>
      <c r="B4" s="10" t="s">
        <v>1</v>
      </c>
      <c r="C4" s="10" t="s">
        <v>2</v>
      </c>
      <c r="D4" s="10" t="s">
        <v>5</v>
      </c>
      <c r="E4" s="10" t="s">
        <v>6</v>
      </c>
      <c r="F4" s="103" t="s">
        <v>7</v>
      </c>
      <c r="G4" s="104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53" t="s">
        <v>28</v>
      </c>
      <c r="C5" s="15" t="s">
        <v>20</v>
      </c>
      <c r="D5" s="15">
        <v>1</v>
      </c>
      <c r="E5" s="16"/>
      <c r="F5" s="93">
        <f>D5*E5</f>
        <v>0</v>
      </c>
      <c r="G5" s="94"/>
      <c r="H5" s="17"/>
      <c r="I5" s="18"/>
      <c r="J5" s="13"/>
      <c r="K5" s="2"/>
      <c r="L5" s="2"/>
    </row>
    <row r="6" spans="1:12" ht="30" customHeight="1">
      <c r="A6" s="14">
        <v>2</v>
      </c>
      <c r="B6" s="53" t="s">
        <v>29</v>
      </c>
      <c r="C6" s="15" t="s">
        <v>20</v>
      </c>
      <c r="D6" s="15">
        <v>3</v>
      </c>
      <c r="E6" s="16"/>
      <c r="F6" s="93">
        <f>D6*E6</f>
        <v>0</v>
      </c>
      <c r="G6" s="94"/>
      <c r="H6" s="17"/>
      <c r="I6" s="18"/>
      <c r="J6" s="13"/>
      <c r="K6" s="2"/>
      <c r="L6" s="2"/>
    </row>
    <row r="7" spans="1:12" ht="30" customHeight="1">
      <c r="A7" s="14">
        <v>3</v>
      </c>
      <c r="B7" s="53" t="s">
        <v>30</v>
      </c>
      <c r="C7" s="15" t="s">
        <v>20</v>
      </c>
      <c r="D7" s="15">
        <v>2</v>
      </c>
      <c r="E7" s="16"/>
      <c r="F7" s="93">
        <f>D7*E7</f>
        <v>0</v>
      </c>
      <c r="G7" s="94"/>
      <c r="H7" s="17"/>
      <c r="I7" s="18"/>
      <c r="J7" s="13"/>
      <c r="K7" s="2"/>
      <c r="L7" s="2"/>
    </row>
    <row r="8" spans="1:12" ht="30" customHeight="1">
      <c r="A8" s="101" t="s">
        <v>3</v>
      </c>
      <c r="B8" s="102"/>
      <c r="C8" s="102"/>
      <c r="D8" s="102"/>
      <c r="E8" s="102"/>
      <c r="F8" s="105">
        <f>SUM(F5:G7)</f>
        <v>0</v>
      </c>
      <c r="G8" s="106"/>
      <c r="H8" s="107"/>
      <c r="I8" s="18"/>
      <c r="J8" s="13"/>
      <c r="K8" s="2"/>
      <c r="L8" s="2"/>
    </row>
    <row r="9" spans="1:12" ht="30" customHeight="1">
      <c r="A9" s="101" t="s">
        <v>13</v>
      </c>
      <c r="B9" s="102"/>
      <c r="C9" s="102"/>
      <c r="D9" s="102"/>
      <c r="E9" s="102"/>
      <c r="F9" s="105">
        <f>((F5*H5)+(F6*H6)+(F7*H7))</f>
        <v>0</v>
      </c>
      <c r="G9" s="106"/>
      <c r="H9" s="107"/>
      <c r="I9" s="18"/>
      <c r="J9" s="13"/>
      <c r="K9" s="2"/>
      <c r="L9" s="2"/>
    </row>
    <row r="10" spans="1:12" ht="30" customHeight="1" thickBot="1">
      <c r="A10" s="98" t="s">
        <v>4</v>
      </c>
      <c r="B10" s="99"/>
      <c r="C10" s="99"/>
      <c r="D10" s="99"/>
      <c r="E10" s="99"/>
      <c r="F10" s="95">
        <f>F8+F9</f>
        <v>0</v>
      </c>
      <c r="G10" s="96"/>
      <c r="H10" s="97"/>
      <c r="I10" s="18"/>
      <c r="J10" s="13"/>
      <c r="K10" s="2"/>
      <c r="L10" s="2"/>
    </row>
    <row r="11" spans="1:12" ht="30" customHeight="1">
      <c r="A11" s="19"/>
      <c r="B11" s="19"/>
      <c r="C11" s="19"/>
      <c r="D11" s="19"/>
      <c r="E11" s="19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19"/>
      <c r="D12" s="19"/>
      <c r="E12" s="19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19"/>
      <c r="D13" s="19"/>
      <c r="E13" s="19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19"/>
      <c r="D14" s="19"/>
      <c r="E14" s="19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19"/>
      <c r="D15" s="19"/>
      <c r="E15" s="19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9"/>
      <c r="D16" s="19"/>
      <c r="E16" s="19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22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">
      <c r="A22" s="25" t="s">
        <v>0</v>
      </c>
      <c r="B22" s="26" t="s">
        <v>9</v>
      </c>
      <c r="C22" s="27" t="s">
        <v>8</v>
      </c>
      <c r="D22" s="27" t="s">
        <v>25</v>
      </c>
      <c r="E22" s="27" t="s">
        <v>26</v>
      </c>
      <c r="F22" s="27" t="s">
        <v>10</v>
      </c>
      <c r="G22" s="28" t="s">
        <v>11</v>
      </c>
      <c r="H22" s="29"/>
      <c r="I22" s="30"/>
      <c r="J22" s="30"/>
      <c r="K22" s="2"/>
      <c r="L22" s="2"/>
    </row>
    <row r="23" spans="1:12" s="47" customFormat="1" ht="60" customHeight="1">
      <c r="A23" s="45">
        <v>1</v>
      </c>
      <c r="B23" s="46" t="s">
        <v>31</v>
      </c>
      <c r="C23" s="38"/>
      <c r="D23" s="37"/>
      <c r="E23" s="38"/>
      <c r="F23" s="91" t="s">
        <v>20</v>
      </c>
      <c r="G23" s="92">
        <v>1</v>
      </c>
      <c r="H23" s="40"/>
      <c r="I23" s="39"/>
      <c r="J23" s="39"/>
      <c r="K23" s="2"/>
      <c r="L23" s="2"/>
    </row>
    <row r="24" spans="1:12" s="48" customFormat="1" ht="45">
      <c r="A24" s="36" t="s">
        <v>14</v>
      </c>
      <c r="B24" s="41" t="s">
        <v>32</v>
      </c>
      <c r="C24" s="31"/>
      <c r="D24" s="32"/>
      <c r="E24" s="33"/>
      <c r="F24" s="33"/>
      <c r="G24" s="51"/>
      <c r="H24" s="34"/>
      <c r="I24" s="13"/>
      <c r="J24" s="13"/>
      <c r="K24" s="35"/>
      <c r="L24" s="35"/>
    </row>
    <row r="25" spans="1:12" s="48" customFormat="1" ht="30" customHeight="1">
      <c r="A25" s="36" t="s">
        <v>15</v>
      </c>
      <c r="B25" s="52" t="s">
        <v>33</v>
      </c>
      <c r="C25" s="31"/>
      <c r="D25" s="32"/>
      <c r="E25" s="33"/>
      <c r="F25" s="33"/>
      <c r="G25" s="51"/>
      <c r="H25" s="34"/>
      <c r="I25" s="13"/>
      <c r="J25" s="13"/>
      <c r="K25" s="35"/>
      <c r="L25" s="35"/>
    </row>
    <row r="26" spans="1:12" s="48" customFormat="1" ht="45">
      <c r="A26" s="36" t="s">
        <v>16</v>
      </c>
      <c r="B26" s="52" t="s">
        <v>34</v>
      </c>
      <c r="C26" s="31"/>
      <c r="D26" s="32"/>
      <c r="E26" s="33"/>
      <c r="F26" s="33"/>
      <c r="G26" s="51"/>
      <c r="H26" s="34"/>
      <c r="I26" s="13"/>
      <c r="J26" s="13"/>
      <c r="K26" s="35"/>
      <c r="L26" s="35"/>
    </row>
    <row r="27" spans="1:12" s="48" customFormat="1" ht="30" customHeight="1">
      <c r="A27" s="36" t="s">
        <v>17</v>
      </c>
      <c r="B27" s="76" t="s">
        <v>35</v>
      </c>
      <c r="C27" s="31"/>
      <c r="D27" s="32"/>
      <c r="E27" s="33"/>
      <c r="F27" s="33"/>
      <c r="G27" s="51"/>
      <c r="H27" s="34"/>
      <c r="I27" s="13"/>
      <c r="J27" s="13"/>
      <c r="K27" s="35"/>
      <c r="L27" s="35"/>
    </row>
    <row r="28" spans="1:12" s="48" customFormat="1" ht="45">
      <c r="A28" s="54" t="s">
        <v>18</v>
      </c>
      <c r="B28" s="76" t="s">
        <v>37</v>
      </c>
      <c r="C28" s="55"/>
      <c r="D28" s="32"/>
      <c r="E28" s="33"/>
      <c r="F28" s="33"/>
      <c r="G28" s="51"/>
      <c r="H28" s="34"/>
      <c r="I28" s="13"/>
      <c r="J28" s="13"/>
      <c r="K28" s="35"/>
      <c r="L28" s="35"/>
    </row>
    <row r="29" spans="1:12" s="48" customFormat="1" ht="30" customHeight="1">
      <c r="A29" s="56" t="s">
        <v>38</v>
      </c>
      <c r="B29" s="77" t="s">
        <v>41</v>
      </c>
      <c r="C29" s="55"/>
      <c r="D29" s="32"/>
      <c r="E29" s="33"/>
      <c r="F29" s="33"/>
      <c r="G29" s="51"/>
      <c r="H29" s="34"/>
      <c r="I29" s="13"/>
      <c r="J29" s="13"/>
      <c r="K29" s="35"/>
      <c r="L29" s="35"/>
    </row>
    <row r="30" spans="1:12" s="48" customFormat="1" ht="30" customHeight="1">
      <c r="A30" s="56" t="s">
        <v>39</v>
      </c>
      <c r="B30" s="77" t="s">
        <v>42</v>
      </c>
      <c r="C30" s="55"/>
      <c r="D30" s="32"/>
      <c r="E30" s="33"/>
      <c r="F30" s="33"/>
      <c r="G30" s="51"/>
      <c r="H30" s="34"/>
      <c r="I30" s="13"/>
      <c r="J30" s="13"/>
      <c r="K30" s="35"/>
      <c r="L30" s="35"/>
    </row>
    <row r="31" spans="1:12" s="48" customFormat="1" ht="30" customHeight="1">
      <c r="A31" s="56" t="s">
        <v>40</v>
      </c>
      <c r="B31" s="77" t="s">
        <v>43</v>
      </c>
      <c r="C31" s="55"/>
      <c r="D31" s="32"/>
      <c r="E31" s="33"/>
      <c r="F31" s="33"/>
      <c r="G31" s="51"/>
      <c r="H31" s="34"/>
      <c r="I31" s="13"/>
      <c r="J31" s="13"/>
      <c r="K31" s="35"/>
      <c r="L31" s="35"/>
    </row>
    <row r="32" spans="1:12" s="48" customFormat="1" ht="30" customHeight="1">
      <c r="A32" s="56" t="s">
        <v>45</v>
      </c>
      <c r="B32" s="78" t="s">
        <v>44</v>
      </c>
      <c r="C32" s="55"/>
      <c r="D32" s="32"/>
      <c r="E32" s="33"/>
      <c r="F32" s="33"/>
      <c r="G32" s="51"/>
      <c r="H32" s="34"/>
      <c r="I32" s="13"/>
      <c r="J32" s="13"/>
      <c r="K32" s="35"/>
      <c r="L32" s="35"/>
    </row>
    <row r="33" spans="1:12" s="64" customFormat="1" ht="30">
      <c r="A33" s="56" t="s">
        <v>47</v>
      </c>
      <c r="B33" s="67" t="s">
        <v>46</v>
      </c>
      <c r="C33" s="57"/>
      <c r="D33" s="58"/>
      <c r="E33" s="59"/>
      <c r="F33" s="59"/>
      <c r="G33" s="60"/>
      <c r="H33" s="61"/>
      <c r="I33" s="62"/>
      <c r="J33" s="62"/>
      <c r="K33" s="63"/>
      <c r="L33" s="63"/>
    </row>
    <row r="34" spans="1:12" s="64" customFormat="1" ht="30">
      <c r="A34" s="56" t="s">
        <v>50</v>
      </c>
      <c r="B34" s="77" t="s">
        <v>48</v>
      </c>
      <c r="C34" s="57"/>
      <c r="D34" s="58"/>
      <c r="E34" s="59"/>
      <c r="F34" s="59"/>
      <c r="G34" s="60"/>
      <c r="H34" s="61"/>
      <c r="I34" s="62"/>
      <c r="J34" s="62"/>
      <c r="K34" s="63"/>
      <c r="L34" s="63"/>
    </row>
    <row r="35" spans="1:12" s="64" customFormat="1" ht="30">
      <c r="A35" s="56" t="s">
        <v>51</v>
      </c>
      <c r="B35" s="78" t="s">
        <v>49</v>
      </c>
      <c r="C35" s="57"/>
      <c r="D35" s="58"/>
      <c r="E35" s="59"/>
      <c r="F35" s="59"/>
      <c r="G35" s="60"/>
      <c r="H35" s="61"/>
      <c r="I35" s="62"/>
      <c r="J35" s="62"/>
      <c r="K35" s="63"/>
      <c r="L35" s="63"/>
    </row>
    <row r="36" spans="1:12" s="48" customFormat="1" ht="15">
      <c r="A36" s="54" t="s">
        <v>19</v>
      </c>
      <c r="B36" s="79" t="s">
        <v>52</v>
      </c>
      <c r="C36" s="55"/>
      <c r="D36" s="32"/>
      <c r="E36" s="33"/>
      <c r="F36" s="33"/>
      <c r="G36" s="51"/>
      <c r="H36" s="34"/>
      <c r="I36" s="13"/>
      <c r="J36" s="13"/>
      <c r="K36" s="35"/>
      <c r="L36" s="35"/>
    </row>
    <row r="37" spans="1:12" s="64" customFormat="1" ht="30">
      <c r="A37" s="56" t="s">
        <v>23</v>
      </c>
      <c r="B37" s="80" t="s">
        <v>53</v>
      </c>
      <c r="C37" s="57"/>
      <c r="D37" s="58"/>
      <c r="E37" s="59"/>
      <c r="F37" s="59"/>
      <c r="G37" s="60"/>
      <c r="H37" s="61"/>
      <c r="I37" s="62"/>
      <c r="J37" s="62"/>
      <c r="K37" s="63"/>
      <c r="L37" s="63"/>
    </row>
    <row r="38" spans="1:12" s="48" customFormat="1" ht="15">
      <c r="A38" s="56" t="s">
        <v>56</v>
      </c>
      <c r="B38" s="80" t="s">
        <v>54</v>
      </c>
      <c r="C38" s="55"/>
      <c r="D38" s="32"/>
      <c r="E38" s="33"/>
      <c r="F38" s="33"/>
      <c r="G38" s="51"/>
      <c r="H38" s="34"/>
      <c r="I38" s="13"/>
      <c r="J38" s="13"/>
      <c r="K38" s="35"/>
      <c r="L38" s="35"/>
    </row>
    <row r="39" spans="1:12" s="48" customFormat="1" ht="15">
      <c r="A39" s="56" t="s">
        <v>57</v>
      </c>
      <c r="B39" s="80" t="s">
        <v>55</v>
      </c>
      <c r="C39" s="55"/>
      <c r="D39" s="32"/>
      <c r="E39" s="33"/>
      <c r="F39" s="33"/>
      <c r="G39" s="51"/>
      <c r="H39" s="34"/>
      <c r="I39" s="13"/>
      <c r="J39" s="13"/>
      <c r="K39" s="35"/>
      <c r="L39" s="35"/>
    </row>
    <row r="40" spans="1:12" s="64" customFormat="1" ht="15">
      <c r="A40" s="56" t="s">
        <v>24</v>
      </c>
      <c r="B40" s="80" t="s">
        <v>58</v>
      </c>
      <c r="C40" s="57"/>
      <c r="D40" s="58"/>
      <c r="E40" s="59"/>
      <c r="F40" s="59"/>
      <c r="G40" s="60"/>
      <c r="H40" s="61"/>
      <c r="I40" s="62"/>
      <c r="J40" s="62"/>
      <c r="K40" s="63"/>
      <c r="L40" s="63"/>
    </row>
    <row r="41" spans="1:12" s="64" customFormat="1" ht="15">
      <c r="A41" s="56" t="s">
        <v>60</v>
      </c>
      <c r="B41" s="80" t="s">
        <v>59</v>
      </c>
      <c r="C41" s="57"/>
      <c r="D41" s="58"/>
      <c r="E41" s="59"/>
      <c r="F41" s="59"/>
      <c r="G41" s="60"/>
      <c r="H41" s="61"/>
      <c r="I41" s="62"/>
      <c r="J41" s="62"/>
      <c r="K41" s="63"/>
      <c r="L41" s="63"/>
    </row>
    <row r="42" spans="1:12" s="64" customFormat="1" ht="15">
      <c r="A42" s="81" t="s">
        <v>65</v>
      </c>
      <c r="B42" s="82" t="s">
        <v>61</v>
      </c>
      <c r="C42" s="57"/>
      <c r="D42" s="58"/>
      <c r="E42" s="59"/>
      <c r="F42" s="59"/>
      <c r="G42" s="60"/>
      <c r="H42" s="61"/>
      <c r="I42" s="62"/>
      <c r="J42" s="62"/>
      <c r="K42" s="63"/>
      <c r="L42" s="63"/>
    </row>
    <row r="43" spans="1:12" s="64" customFormat="1" ht="15">
      <c r="A43" s="81" t="s">
        <v>66</v>
      </c>
      <c r="B43" s="82" t="s">
        <v>62</v>
      </c>
      <c r="C43" s="57"/>
      <c r="D43" s="58"/>
      <c r="E43" s="59"/>
      <c r="F43" s="59"/>
      <c r="G43" s="60"/>
      <c r="H43" s="61"/>
      <c r="I43" s="62"/>
      <c r="J43" s="62"/>
      <c r="K43" s="63"/>
      <c r="L43" s="63"/>
    </row>
    <row r="44" spans="1:12" s="64" customFormat="1" ht="15">
      <c r="A44" s="81" t="s">
        <v>67</v>
      </c>
      <c r="B44" s="82" t="s">
        <v>63</v>
      </c>
      <c r="C44" s="57"/>
      <c r="D44" s="58"/>
      <c r="E44" s="59"/>
      <c r="F44" s="59"/>
      <c r="G44" s="60"/>
      <c r="H44" s="61"/>
      <c r="I44" s="62"/>
      <c r="J44" s="62"/>
      <c r="K44" s="63"/>
      <c r="L44" s="63"/>
    </row>
    <row r="45" spans="1:12" s="64" customFormat="1" ht="15">
      <c r="A45" s="81" t="s">
        <v>68</v>
      </c>
      <c r="B45" s="82" t="s">
        <v>64</v>
      </c>
      <c r="C45" s="57"/>
      <c r="D45" s="58"/>
      <c r="E45" s="59"/>
      <c r="F45" s="59"/>
      <c r="G45" s="60"/>
      <c r="H45" s="61"/>
      <c r="I45" s="62"/>
      <c r="J45" s="62"/>
      <c r="K45" s="63"/>
      <c r="L45" s="63"/>
    </row>
    <row r="46" spans="1:12" s="64" customFormat="1" ht="15">
      <c r="A46" s="83" t="s">
        <v>76</v>
      </c>
      <c r="B46" s="80" t="s">
        <v>69</v>
      </c>
      <c r="C46" s="57"/>
      <c r="D46" s="58"/>
      <c r="E46" s="59"/>
      <c r="F46" s="59"/>
      <c r="G46" s="60"/>
      <c r="H46" s="61"/>
      <c r="I46" s="62"/>
      <c r="J46" s="62"/>
      <c r="K46" s="63"/>
      <c r="L46" s="63"/>
    </row>
    <row r="47" spans="1:12" s="64" customFormat="1" ht="15">
      <c r="A47" s="83" t="s">
        <v>77</v>
      </c>
      <c r="B47" s="80" t="s">
        <v>70</v>
      </c>
      <c r="C47" s="57"/>
      <c r="D47" s="58"/>
      <c r="E47" s="59"/>
      <c r="F47" s="59"/>
      <c r="G47" s="60"/>
      <c r="H47" s="61"/>
      <c r="I47" s="62"/>
      <c r="J47" s="62"/>
      <c r="K47" s="63"/>
      <c r="L47" s="63"/>
    </row>
    <row r="48" spans="1:12" s="64" customFormat="1" ht="30">
      <c r="A48" s="83" t="s">
        <v>78</v>
      </c>
      <c r="B48" s="84" t="s">
        <v>71</v>
      </c>
      <c r="C48" s="57"/>
      <c r="D48" s="58"/>
      <c r="E48" s="59"/>
      <c r="F48" s="59"/>
      <c r="G48" s="60"/>
      <c r="H48" s="61"/>
      <c r="I48" s="62"/>
      <c r="J48" s="62"/>
      <c r="K48" s="63"/>
      <c r="L48" s="63"/>
    </row>
    <row r="49" spans="1:12" s="64" customFormat="1" ht="15">
      <c r="A49" s="83" t="s">
        <v>79</v>
      </c>
      <c r="B49" s="80" t="s">
        <v>72</v>
      </c>
      <c r="C49" s="57"/>
      <c r="D49" s="58"/>
      <c r="E49" s="59"/>
      <c r="F49" s="59"/>
      <c r="G49" s="60"/>
      <c r="H49" s="61"/>
      <c r="I49" s="62"/>
      <c r="J49" s="62"/>
      <c r="K49" s="63"/>
      <c r="L49" s="63"/>
    </row>
    <row r="50" spans="1:12" s="64" customFormat="1" ht="15">
      <c r="A50" s="83" t="s">
        <v>80</v>
      </c>
      <c r="B50" s="80" t="s">
        <v>73</v>
      </c>
      <c r="C50" s="57"/>
      <c r="D50" s="58"/>
      <c r="E50" s="59"/>
      <c r="F50" s="59"/>
      <c r="G50" s="60"/>
      <c r="H50" s="61"/>
      <c r="I50" s="62"/>
      <c r="J50" s="62"/>
      <c r="K50" s="63"/>
      <c r="L50" s="63"/>
    </row>
    <row r="51" spans="1:12" s="64" customFormat="1" ht="15">
      <c r="A51" s="85" t="s">
        <v>74</v>
      </c>
      <c r="B51" s="86" t="s">
        <v>75</v>
      </c>
      <c r="C51" s="57"/>
      <c r="D51" s="58"/>
      <c r="E51" s="59"/>
      <c r="F51" s="59"/>
      <c r="G51" s="60"/>
      <c r="H51" s="61"/>
      <c r="I51" s="62"/>
      <c r="J51" s="62"/>
      <c r="K51" s="63"/>
      <c r="L51" s="63"/>
    </row>
    <row r="52" spans="1:12" s="47" customFormat="1" ht="60" customHeight="1">
      <c r="A52" s="45">
        <v>2</v>
      </c>
      <c r="B52" s="46" t="s">
        <v>81</v>
      </c>
      <c r="C52" s="38"/>
      <c r="D52" s="37"/>
      <c r="E52" s="38"/>
      <c r="F52" s="91" t="s">
        <v>20</v>
      </c>
      <c r="G52" s="92">
        <v>3</v>
      </c>
      <c r="H52" s="40"/>
      <c r="I52" s="39"/>
      <c r="J52" s="39"/>
      <c r="K52" s="2"/>
      <c r="L52" s="2"/>
    </row>
    <row r="53" spans="1:12" s="47" customFormat="1" ht="45">
      <c r="A53" s="69" t="s">
        <v>83</v>
      </c>
      <c r="B53" s="70" t="s">
        <v>32</v>
      </c>
      <c r="C53" s="68"/>
      <c r="D53" s="37"/>
      <c r="E53" s="38"/>
      <c r="F53" s="49"/>
      <c r="G53" s="50"/>
      <c r="H53" s="40"/>
      <c r="I53" s="39"/>
      <c r="J53" s="39"/>
      <c r="K53" s="2"/>
      <c r="L53" s="2"/>
    </row>
    <row r="54" spans="1:12" s="47" customFormat="1" ht="30">
      <c r="A54" s="69" t="s">
        <v>84</v>
      </c>
      <c r="B54" s="86" t="s">
        <v>33</v>
      </c>
      <c r="C54" s="68"/>
      <c r="D54" s="37"/>
      <c r="E54" s="38"/>
      <c r="F54" s="49"/>
      <c r="G54" s="50"/>
      <c r="H54" s="40"/>
      <c r="I54" s="39"/>
      <c r="J54" s="39"/>
      <c r="K54" s="2"/>
      <c r="L54" s="2"/>
    </row>
    <row r="55" spans="1:12" s="47" customFormat="1" ht="45">
      <c r="A55" s="69" t="s">
        <v>85</v>
      </c>
      <c r="B55" s="76" t="s">
        <v>82</v>
      </c>
      <c r="C55" s="68"/>
      <c r="D55" s="37"/>
      <c r="E55" s="38"/>
      <c r="F55" s="49"/>
      <c r="G55" s="50"/>
      <c r="H55" s="40"/>
      <c r="I55" s="39"/>
      <c r="J55" s="39"/>
      <c r="K55" s="2"/>
      <c r="L55" s="2"/>
    </row>
    <row r="56" spans="1:12" s="47" customFormat="1" ht="15">
      <c r="A56" s="69" t="s">
        <v>86</v>
      </c>
      <c r="B56" s="76" t="s">
        <v>35</v>
      </c>
      <c r="C56" s="68"/>
      <c r="D56" s="37"/>
      <c r="E56" s="38"/>
      <c r="F56" s="49"/>
      <c r="G56" s="50"/>
      <c r="H56" s="40"/>
      <c r="I56" s="39"/>
      <c r="J56" s="39"/>
      <c r="K56" s="2"/>
      <c r="L56" s="2"/>
    </row>
    <row r="57" spans="1:12" s="47" customFormat="1" ht="45">
      <c r="A57" s="69" t="s">
        <v>87</v>
      </c>
      <c r="B57" s="76" t="s">
        <v>36</v>
      </c>
      <c r="C57" s="68"/>
      <c r="D57" s="37"/>
      <c r="E57" s="38"/>
      <c r="F57" s="49"/>
      <c r="G57" s="50"/>
      <c r="H57" s="40"/>
      <c r="I57" s="39"/>
      <c r="J57" s="39"/>
      <c r="K57" s="2"/>
      <c r="L57" s="2"/>
    </row>
    <row r="58" spans="1:12" s="47" customFormat="1" ht="30">
      <c r="A58" s="71" t="s">
        <v>89</v>
      </c>
      <c r="B58" s="77" t="s">
        <v>41</v>
      </c>
      <c r="C58" s="68"/>
      <c r="D58" s="37"/>
      <c r="E58" s="38"/>
      <c r="F58" s="49"/>
      <c r="G58" s="50"/>
      <c r="H58" s="40"/>
      <c r="I58" s="39"/>
      <c r="J58" s="39"/>
      <c r="K58" s="2"/>
      <c r="L58" s="2"/>
    </row>
    <row r="59" spans="1:12" s="47" customFormat="1" ht="30">
      <c r="A59" s="71" t="s">
        <v>90</v>
      </c>
      <c r="B59" s="77" t="s">
        <v>42</v>
      </c>
      <c r="C59" s="68"/>
      <c r="D59" s="37"/>
      <c r="E59" s="38"/>
      <c r="F59" s="49"/>
      <c r="G59" s="50"/>
      <c r="H59" s="40"/>
      <c r="I59" s="39"/>
      <c r="J59" s="39"/>
      <c r="K59" s="2"/>
      <c r="L59" s="2"/>
    </row>
    <row r="60" spans="1:12" s="47" customFormat="1" ht="30">
      <c r="A60" s="71" t="s">
        <v>91</v>
      </c>
      <c r="B60" s="77" t="s">
        <v>43</v>
      </c>
      <c r="C60" s="68"/>
      <c r="D60" s="37"/>
      <c r="E60" s="38"/>
      <c r="F60" s="49"/>
      <c r="G60" s="50"/>
      <c r="H60" s="40"/>
      <c r="I60" s="39"/>
      <c r="J60" s="39"/>
      <c r="K60" s="2"/>
      <c r="L60" s="2"/>
    </row>
    <row r="61" spans="1:12" s="47" customFormat="1" ht="30">
      <c r="A61" s="71" t="s">
        <v>92</v>
      </c>
      <c r="B61" s="78" t="s">
        <v>88</v>
      </c>
      <c r="C61" s="68"/>
      <c r="D61" s="37"/>
      <c r="E61" s="38"/>
      <c r="F61" s="49"/>
      <c r="G61" s="50"/>
      <c r="H61" s="40"/>
      <c r="I61" s="39"/>
      <c r="J61" s="39"/>
      <c r="K61" s="2"/>
      <c r="L61" s="2"/>
    </row>
    <row r="62" spans="1:12" s="47" customFormat="1" ht="30">
      <c r="A62" s="71" t="s">
        <v>95</v>
      </c>
      <c r="B62" s="78" t="s">
        <v>46</v>
      </c>
      <c r="C62" s="68"/>
      <c r="D62" s="37"/>
      <c r="E62" s="38"/>
      <c r="F62" s="49"/>
      <c r="G62" s="50"/>
      <c r="H62" s="40"/>
      <c r="I62" s="39"/>
      <c r="J62" s="39"/>
      <c r="K62" s="2"/>
      <c r="L62" s="2"/>
    </row>
    <row r="63" spans="1:12" s="47" customFormat="1" ht="30">
      <c r="A63" s="71" t="s">
        <v>93</v>
      </c>
      <c r="B63" s="77" t="s">
        <v>48</v>
      </c>
      <c r="C63" s="68"/>
      <c r="D63" s="37"/>
      <c r="E63" s="38"/>
      <c r="F63" s="49"/>
      <c r="G63" s="50"/>
      <c r="H63" s="40"/>
      <c r="I63" s="39"/>
      <c r="J63" s="39"/>
      <c r="K63" s="2"/>
      <c r="L63" s="2"/>
    </row>
    <row r="64" spans="1:12" s="47" customFormat="1" ht="30">
      <c r="A64" s="71" t="s">
        <v>94</v>
      </c>
      <c r="B64" s="78" t="s">
        <v>49</v>
      </c>
      <c r="C64" s="68"/>
      <c r="D64" s="37"/>
      <c r="E64" s="38"/>
      <c r="F64" s="49"/>
      <c r="G64" s="50"/>
      <c r="H64" s="40"/>
      <c r="I64" s="39"/>
      <c r="J64" s="39"/>
      <c r="K64" s="2"/>
      <c r="L64" s="2"/>
    </row>
    <row r="65" spans="1:12" s="47" customFormat="1" ht="15">
      <c r="A65" s="69" t="s">
        <v>96</v>
      </c>
      <c r="B65" s="86" t="s">
        <v>75</v>
      </c>
      <c r="C65" s="68"/>
      <c r="D65" s="37"/>
      <c r="E65" s="38"/>
      <c r="F65" s="49"/>
      <c r="G65" s="50"/>
      <c r="H65" s="40"/>
      <c r="I65" s="39"/>
      <c r="J65" s="39"/>
      <c r="K65" s="2"/>
      <c r="L65" s="2"/>
    </row>
    <row r="66" spans="1:12" s="47" customFormat="1" ht="60" customHeight="1">
      <c r="A66" s="45">
        <v>3</v>
      </c>
      <c r="B66" s="46" t="s">
        <v>97</v>
      </c>
      <c r="C66" s="38"/>
      <c r="D66" s="37"/>
      <c r="E66" s="38"/>
      <c r="F66" s="91" t="s">
        <v>20</v>
      </c>
      <c r="G66" s="92">
        <v>2</v>
      </c>
      <c r="H66" s="40"/>
      <c r="I66" s="39"/>
      <c r="J66" s="39"/>
      <c r="K66" s="2"/>
      <c r="L66" s="2"/>
    </row>
    <row r="67" spans="1:12" s="48" customFormat="1" ht="45">
      <c r="A67" s="54" t="s">
        <v>114</v>
      </c>
      <c r="B67" s="87" t="s">
        <v>98</v>
      </c>
      <c r="C67" s="55"/>
      <c r="D67" s="32"/>
      <c r="E67" s="33"/>
      <c r="F67" s="33"/>
      <c r="G67" s="51"/>
      <c r="H67" s="34"/>
      <c r="I67" s="13"/>
      <c r="J67" s="13"/>
      <c r="K67" s="35"/>
      <c r="L67" s="35"/>
    </row>
    <row r="68" spans="1:12" s="48" customFormat="1" ht="30">
      <c r="A68" s="54" t="s">
        <v>115</v>
      </c>
      <c r="B68" s="87" t="s">
        <v>99</v>
      </c>
      <c r="C68" s="55"/>
      <c r="D68" s="32"/>
      <c r="E68" s="33"/>
      <c r="F68" s="33"/>
      <c r="G68" s="51"/>
      <c r="H68" s="34"/>
      <c r="I68" s="13"/>
      <c r="J68" s="13"/>
      <c r="K68" s="35"/>
      <c r="L68" s="35"/>
    </row>
    <row r="69" spans="1:12" s="48" customFormat="1" ht="15">
      <c r="A69" s="54" t="s">
        <v>116</v>
      </c>
      <c r="B69" s="87" t="s">
        <v>100</v>
      </c>
      <c r="C69" s="55"/>
      <c r="D69" s="32"/>
      <c r="E69" s="33"/>
      <c r="F69" s="33"/>
      <c r="G69" s="51"/>
      <c r="H69" s="34"/>
      <c r="I69" s="13"/>
      <c r="J69" s="13"/>
      <c r="K69" s="35"/>
      <c r="L69" s="35"/>
    </row>
    <row r="70" spans="1:12" s="48" customFormat="1" ht="30">
      <c r="A70" s="54" t="s">
        <v>117</v>
      </c>
      <c r="B70" s="87" t="s">
        <v>101</v>
      </c>
      <c r="C70" s="55"/>
      <c r="D70" s="32"/>
      <c r="E70" s="33"/>
      <c r="F70" s="33"/>
      <c r="G70" s="51"/>
      <c r="H70" s="34"/>
      <c r="I70" s="13"/>
      <c r="J70" s="13"/>
      <c r="K70" s="35"/>
      <c r="L70" s="35"/>
    </row>
    <row r="71" spans="1:12" s="48" customFormat="1" ht="15">
      <c r="A71" s="54" t="s">
        <v>118</v>
      </c>
      <c r="B71" s="87" t="s">
        <v>102</v>
      </c>
      <c r="C71" s="55"/>
      <c r="D71" s="32"/>
      <c r="E71" s="33"/>
      <c r="F71" s="33"/>
      <c r="G71" s="51"/>
      <c r="H71" s="34"/>
      <c r="I71" s="13"/>
      <c r="J71" s="13"/>
      <c r="K71" s="35"/>
      <c r="L71" s="35"/>
    </row>
    <row r="72" spans="1:12" s="48" customFormat="1" ht="30">
      <c r="A72" s="54" t="s">
        <v>119</v>
      </c>
      <c r="B72" s="87" t="s">
        <v>103</v>
      </c>
      <c r="C72" s="55"/>
      <c r="D72" s="32"/>
      <c r="E72" s="33"/>
      <c r="F72" s="33"/>
      <c r="G72" s="51"/>
      <c r="H72" s="34"/>
      <c r="I72" s="13"/>
      <c r="J72" s="13"/>
      <c r="K72" s="35"/>
      <c r="L72" s="35"/>
    </row>
    <row r="73" spans="1:12" s="48" customFormat="1" ht="15">
      <c r="A73" s="54" t="s">
        <v>120</v>
      </c>
      <c r="B73" s="87" t="s">
        <v>104</v>
      </c>
      <c r="C73" s="55"/>
      <c r="D73" s="32"/>
      <c r="E73" s="33"/>
      <c r="F73" s="33"/>
      <c r="G73" s="51"/>
      <c r="H73" s="34"/>
      <c r="I73" s="13"/>
      <c r="J73" s="13"/>
      <c r="K73" s="35"/>
      <c r="L73" s="35"/>
    </row>
    <row r="74" spans="1:12" s="48" customFormat="1" ht="30">
      <c r="A74" s="54" t="s">
        <v>121</v>
      </c>
      <c r="B74" s="87" t="s">
        <v>105</v>
      </c>
      <c r="C74" s="55"/>
      <c r="D74" s="32"/>
      <c r="E74" s="33"/>
      <c r="F74" s="33"/>
      <c r="G74" s="51"/>
      <c r="H74" s="34"/>
      <c r="I74" s="13"/>
      <c r="J74" s="13"/>
      <c r="K74" s="35"/>
      <c r="L74" s="35"/>
    </row>
    <row r="75" spans="1:12" s="48" customFormat="1" ht="45">
      <c r="A75" s="54" t="s">
        <v>122</v>
      </c>
      <c r="B75" s="87" t="s">
        <v>106</v>
      </c>
      <c r="C75" s="55"/>
      <c r="D75" s="32"/>
      <c r="E75" s="33"/>
      <c r="F75" s="33"/>
      <c r="G75" s="51"/>
      <c r="H75" s="34"/>
      <c r="I75" s="13"/>
      <c r="J75" s="13"/>
      <c r="K75" s="35"/>
      <c r="L75" s="35"/>
    </row>
    <row r="76" spans="1:12" s="48" customFormat="1" ht="45">
      <c r="A76" s="54" t="s">
        <v>123</v>
      </c>
      <c r="B76" s="88" t="s">
        <v>107</v>
      </c>
      <c r="C76" s="55"/>
      <c r="D76" s="32"/>
      <c r="E76" s="33"/>
      <c r="F76" s="33"/>
      <c r="G76" s="51"/>
      <c r="H76" s="34"/>
      <c r="I76" s="13"/>
      <c r="J76" s="13"/>
      <c r="K76" s="35"/>
      <c r="L76" s="35"/>
    </row>
    <row r="77" spans="1:12" s="48" customFormat="1" ht="15">
      <c r="A77" s="54" t="s">
        <v>124</v>
      </c>
      <c r="B77" s="89" t="s">
        <v>108</v>
      </c>
      <c r="C77" s="55"/>
      <c r="D77" s="32"/>
      <c r="E77" s="33"/>
      <c r="F77" s="33"/>
      <c r="G77" s="51"/>
      <c r="H77" s="34"/>
      <c r="I77" s="13"/>
      <c r="J77" s="13"/>
      <c r="K77" s="35"/>
      <c r="L77" s="35"/>
    </row>
    <row r="78" spans="1:12" s="48" customFormat="1" ht="75">
      <c r="A78" s="54" t="s">
        <v>125</v>
      </c>
      <c r="B78" s="87" t="s">
        <v>109</v>
      </c>
      <c r="C78" s="55"/>
      <c r="D78" s="32"/>
      <c r="E78" s="33"/>
      <c r="F78" s="33"/>
      <c r="G78" s="51"/>
      <c r="H78" s="34"/>
      <c r="I78" s="13"/>
      <c r="J78" s="13"/>
      <c r="K78" s="35"/>
      <c r="L78" s="35"/>
    </row>
    <row r="79" spans="1:12" s="48" customFormat="1" ht="60">
      <c r="A79" s="54" t="s">
        <v>126</v>
      </c>
      <c r="B79" s="87" t="s">
        <v>110</v>
      </c>
      <c r="C79" s="55"/>
      <c r="D79" s="32"/>
      <c r="E79" s="33"/>
      <c r="F79" s="33"/>
      <c r="G79" s="51"/>
      <c r="H79" s="34"/>
      <c r="I79" s="13"/>
      <c r="J79" s="13"/>
      <c r="K79" s="35"/>
      <c r="L79" s="35"/>
    </row>
    <row r="80" spans="1:12" s="48" customFormat="1" ht="30">
      <c r="A80" s="54" t="s">
        <v>127</v>
      </c>
      <c r="B80" s="87" t="s">
        <v>111</v>
      </c>
      <c r="C80" s="55"/>
      <c r="D80" s="32"/>
      <c r="E80" s="33"/>
      <c r="F80" s="33"/>
      <c r="G80" s="51"/>
      <c r="H80" s="34"/>
      <c r="I80" s="13"/>
      <c r="J80" s="13"/>
      <c r="K80" s="35"/>
      <c r="L80" s="35"/>
    </row>
    <row r="81" spans="1:12" s="48" customFormat="1" ht="30">
      <c r="A81" s="54" t="s">
        <v>128</v>
      </c>
      <c r="B81" s="87" t="s">
        <v>112</v>
      </c>
      <c r="C81" s="55"/>
      <c r="D81" s="32"/>
      <c r="E81" s="33"/>
      <c r="F81" s="33"/>
      <c r="G81" s="51"/>
      <c r="H81" s="34"/>
      <c r="I81" s="13"/>
      <c r="J81" s="13"/>
      <c r="K81" s="35"/>
      <c r="L81" s="35"/>
    </row>
    <row r="82" spans="1:12" s="47" customFormat="1" ht="30" customHeight="1" thickBot="1">
      <c r="A82" s="65" t="s">
        <v>129</v>
      </c>
      <c r="B82" s="90" t="s">
        <v>113</v>
      </c>
      <c r="C82" s="72"/>
      <c r="D82" s="73"/>
      <c r="E82" s="74"/>
      <c r="F82" s="74"/>
      <c r="G82" s="75"/>
      <c r="H82" s="34"/>
      <c r="I82" s="39"/>
      <c r="J82" s="39"/>
      <c r="K82" s="2"/>
      <c r="L82" s="2"/>
    </row>
    <row r="83" spans="1:8" ht="10.5" customHeight="1">
      <c r="A83" s="42"/>
      <c r="H83" s="43"/>
    </row>
    <row r="84" spans="1:8" ht="10.5" customHeight="1">
      <c r="A84" s="42"/>
      <c r="H84" s="43"/>
    </row>
    <row r="85" spans="1:8" ht="10.5" customHeight="1">
      <c r="A85" s="42"/>
      <c r="H85" s="43"/>
    </row>
    <row r="86" spans="1:8" ht="10.5" customHeight="1">
      <c r="A86" s="42"/>
      <c r="H86" s="43"/>
    </row>
    <row r="87" spans="1:8" ht="10.5" customHeight="1">
      <c r="A87" s="42"/>
      <c r="H87" s="43"/>
    </row>
    <row r="88" spans="1:8" ht="10.5" customHeight="1">
      <c r="A88" s="42"/>
      <c r="H88" s="43"/>
    </row>
    <row r="89" spans="1:8" ht="10.5" customHeight="1">
      <c r="A89" s="42"/>
      <c r="H89" s="43"/>
    </row>
    <row r="90" spans="1:8" ht="10.5" customHeight="1">
      <c r="A90" s="42"/>
      <c r="H90" s="43"/>
    </row>
    <row r="91" spans="1:8" ht="10.5" customHeight="1">
      <c r="A91" s="42"/>
      <c r="H91" s="43"/>
    </row>
    <row r="92" spans="1:8" ht="10.5" customHeight="1">
      <c r="A92" s="42"/>
      <c r="H92" s="43"/>
    </row>
    <row r="93" spans="1:8" ht="10.5" customHeight="1">
      <c r="A93" s="42"/>
      <c r="H93" s="43"/>
    </row>
    <row r="94" spans="1:8" ht="10.5" customHeight="1">
      <c r="A94" s="42"/>
      <c r="H94" s="43"/>
    </row>
    <row r="95" spans="1:8" ht="10.5" customHeight="1">
      <c r="A95" s="42"/>
      <c r="H95" s="43"/>
    </row>
    <row r="96" spans="1:8" ht="10.5" customHeight="1">
      <c r="A96" s="42"/>
      <c r="H96" s="43"/>
    </row>
    <row r="97" spans="1:8" ht="10.5" customHeight="1">
      <c r="A97" s="42"/>
      <c r="H97" s="43"/>
    </row>
    <row r="98" spans="1:8" ht="10.5" customHeight="1">
      <c r="A98" s="42"/>
      <c r="H98" s="43"/>
    </row>
    <row r="99" spans="1:8" ht="10.5" customHeight="1">
      <c r="A99" s="42"/>
      <c r="H99" s="43"/>
    </row>
    <row r="100" spans="1:8" ht="10.5" customHeight="1">
      <c r="A100" s="42"/>
      <c r="H100" s="43"/>
    </row>
    <row r="101" spans="1:8" ht="10.5" customHeight="1">
      <c r="A101" s="42"/>
      <c r="H101" s="43"/>
    </row>
    <row r="102" spans="1:8" ht="10.5" customHeight="1">
      <c r="A102" s="42"/>
      <c r="H102" s="43"/>
    </row>
    <row r="103" spans="1:8" ht="10.5" customHeight="1">
      <c r="A103" s="42"/>
      <c r="H103" s="43"/>
    </row>
    <row r="104" spans="1:8" ht="10.5" customHeight="1">
      <c r="A104" s="42"/>
      <c r="H104" s="43"/>
    </row>
    <row r="105" spans="1:8" ht="10.5" customHeight="1">
      <c r="A105" s="42"/>
      <c r="H105" s="43"/>
    </row>
    <row r="106" spans="1:8" ht="10.5" customHeight="1">
      <c r="A106" s="42"/>
      <c r="H106" s="43"/>
    </row>
    <row r="107" spans="1:8" ht="10.5" customHeight="1">
      <c r="A107" s="42"/>
      <c r="H107" s="43"/>
    </row>
    <row r="108" spans="1:8" ht="10.5" customHeight="1">
      <c r="A108" s="42"/>
      <c r="H108" s="43"/>
    </row>
    <row r="109" spans="1:8" ht="10.5" customHeight="1">
      <c r="A109" s="42"/>
      <c r="H109" s="43"/>
    </row>
    <row r="110" spans="1:8" ht="10.5" customHeight="1">
      <c r="A110" s="42"/>
      <c r="H110" s="43"/>
    </row>
    <row r="111" spans="1:8" ht="10.5" customHeight="1">
      <c r="A111" s="42"/>
      <c r="H111" s="43"/>
    </row>
    <row r="112" spans="1:8" ht="10.5" customHeight="1">
      <c r="A112" s="42"/>
      <c r="H112" s="43"/>
    </row>
    <row r="113" spans="1:8" ht="10.5" customHeight="1">
      <c r="A113" s="42"/>
      <c r="H113" s="43"/>
    </row>
    <row r="114" spans="1:8" ht="10.5" customHeight="1">
      <c r="A114" s="42"/>
      <c r="H114" s="43"/>
    </row>
    <row r="115" spans="1:8" ht="10.5" customHeight="1">
      <c r="A115" s="42"/>
      <c r="H115" s="43"/>
    </row>
    <row r="116" spans="1:8" ht="10.5" customHeight="1">
      <c r="A116" s="42"/>
      <c r="H116" s="43"/>
    </row>
    <row r="117" spans="1:8" ht="10.5" customHeight="1">
      <c r="A117" s="42"/>
      <c r="H117" s="43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</sheetData>
  <sheetProtection password="EF31" sheet="1" selectLockedCells="1"/>
  <mergeCells count="11">
    <mergeCell ref="F9:H9"/>
    <mergeCell ref="F5:G5"/>
    <mergeCell ref="F6:G6"/>
    <mergeCell ref="F7:G7"/>
    <mergeCell ref="F10:H10"/>
    <mergeCell ref="A10:E10"/>
    <mergeCell ref="A1:I1"/>
    <mergeCell ref="A8:E8"/>
    <mergeCell ref="A9:E9"/>
    <mergeCell ref="F4:G4"/>
    <mergeCell ref="F8:H8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2021-07-27T15:29:37Z</cp:lastPrinted>
  <dcterms:created xsi:type="dcterms:W3CDTF">2018-08-23T08:26:23Z</dcterms:created>
  <dcterms:modified xsi:type="dcterms:W3CDTF">2021-07-27T15:33:09Z</dcterms:modified>
  <cp:category/>
  <cp:version/>
  <cp:contentType/>
  <cp:contentStatus/>
</cp:coreProperties>
</file>