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<sst xmlns="http://schemas.openxmlformats.org/spreadsheetml/2006/main" count="262" uniqueCount="254">
  <si>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</si>
  <si>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</si>
  <si>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</si>
  <si>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</si>
  <si>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</si>
  <si>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</si>
  <si>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</si>
  <si>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</si>
  <si>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</si>
  <si>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</si>
  <si>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</si>
  <si>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</si>
  <si>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</si>
  <si>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</si>
  <si>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komad</t>
  </si>
  <si>
    <t>4.1. Troškovnik</t>
  </si>
  <si>
    <t>4.2. Minimalne tehničke karakteristike opreme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</si>
  <si>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</si>
  <si>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</si>
  <si>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RED.BR</t>
  </si>
  <si>
    <t>Naziv predmeta nabave: NABAVA TRANSPORTNIH RESPIRATORA, ev. broj nabave: 2-39-22/JN</t>
  </si>
  <si>
    <t>TRANSPORTNI RESPIRATOR</t>
  </si>
  <si>
    <t>TRANSPORTNI RESPIRATOR ZA DJECU I ODRASLE</t>
  </si>
  <si>
    <t>TRANSPORTNI RESPIRATOR SLJEDEĆIH ZAHTJEVANIH KARAKTERISTIKA:</t>
  </si>
  <si>
    <t>TRANSPORTNI RESPIRATOR ZA DJECU I ODRASLE SLJEDEĆIH ZAHTJEVANIH KARAKTERISTIKA:</t>
  </si>
  <si>
    <t>1.1</t>
  </si>
  <si>
    <t>Ventilacija pacijenata kontrolirana volumenom i tlakom s minimalno sljedećim modovima:</t>
  </si>
  <si>
    <t>CMV</t>
  </si>
  <si>
    <t>AC</t>
  </si>
  <si>
    <t>SIMV/PS</t>
  </si>
  <si>
    <t>CPAP, CPAP/PS</t>
  </si>
  <si>
    <t xml:space="preserve">BIPAP </t>
  </si>
  <si>
    <t>1.1.1</t>
  </si>
  <si>
    <t>1.1.2</t>
  </si>
  <si>
    <t>1.1.3</t>
  </si>
  <si>
    <t>1.1.4</t>
  </si>
  <si>
    <t>1.1.5</t>
  </si>
  <si>
    <t>Posebne funkcionalnosti:</t>
  </si>
  <si>
    <t>NIV - neinvazivna ventilacija s automatskom detekcijom i kompenzacijom propuštanja te automatskom korekcijom izmjerenih vrijednosti minutne ventilacije MV i respiracijskog volumena VT s obzirom na gubitke</t>
  </si>
  <si>
    <t xml:space="preserve">CPR ventilacija za kardioplumonalnu reanimaciju s funkcijom ograničavanja tlaka dišnih putova na postavljani maksimalni inspiracijski tlak Pmax bez preuranjenog završetka inspiracije te automatskim gašenjem alarma minutnog volumena i frekvencije respiracije </t>
  </si>
  <si>
    <t>Automatska HME korekcija - kompenzacija utjecaja izmjenjivača topline i vlage prisutnog u respiracijskom krugu</t>
  </si>
  <si>
    <t>Automatska BTPS korekcija - prikaz mjerenih vrijednosti minutne ventilacije MV i respiracijskog volumena VT korigiranih s obzirom na stvarne volumene prema stanju u pacijentovim plućima (tjelesna temperatura od 37 °C, tlak okoline, vodenom parom zasićen plin)</t>
  </si>
  <si>
    <t>1.2</t>
  </si>
  <si>
    <t>1.2.1</t>
  </si>
  <si>
    <t>1.2.2</t>
  </si>
  <si>
    <t>1.2.3</t>
  </si>
  <si>
    <t>1.2.4</t>
  </si>
  <si>
    <t>Podešavanje parametara ventilacije putem ekrana osjetljivog na dodir i rotacijskog gumba:</t>
  </si>
  <si>
    <t>1.3</t>
  </si>
  <si>
    <t>Tidalni volumen u minimalnom rasponu od 100 do 2000 mL (primjena za djecu i odrasle)</t>
  </si>
  <si>
    <t>Frekvencija ventiliranja u minimalnom rasponu od 2 do 50 udisaja u minuti</t>
  </si>
  <si>
    <t>Graničnik inspiratornog tlaka (Pmax) u minimalnom rasponu 20 od 60 mbar</t>
  </si>
  <si>
    <t>Regulacija koncentracije kisika s odabirom oko 40% (air-mix mode) ili 100 % (no air-mix mode)</t>
  </si>
  <si>
    <t>Vrijeme trajanja inspiracije u minimalnom rasponu od 0,3 do 10 sekundi</t>
  </si>
  <si>
    <t>Potpora tlakom/PS u minimalnom rasponu od 0 do 35 mbar iznad PEEP-a</t>
  </si>
  <si>
    <t>PEEP u minimalnom rasponu od 0 do 20 mbar</t>
  </si>
  <si>
    <t>Osjetljivost okidača u minimalnom rasponu od 3 do 15 L/min</t>
  </si>
  <si>
    <t>Ostvariva vršna vrijednost inspiratornog protoka minimalno 100 L/min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</si>
  <si>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</si>
  <si>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</si>
  <si>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</si>
  <si>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</si>
  <si>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</si>
  <si>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</si>
  <si>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</si>
  <si>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</si>
  <si>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</si>
  <si>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Integrirani  ekran u boji veličine minimalno 10 cm po dijagonali za praćenje minimalno sljedećih parametara, s tipkom za okretanje orijentacije prikaza na zaslonu za 180°:</t>
  </si>
  <si>
    <t>Tlak u dišnim putovima Paw</t>
  </si>
  <si>
    <t xml:space="preserve">Minutna ventilacija MV </t>
  </si>
  <si>
    <t>Respiracijski volumen VT</t>
  </si>
  <si>
    <t xml:space="preserve">Respiracijska frekvencija f </t>
  </si>
  <si>
    <t>Izračun trenutačne potrošnje kisika, izraženo u L/min</t>
  </si>
  <si>
    <t>Krajnja tidalna koncentracija CO2 etCO2 uz nadogradnju uređaja odgovarajućim CO2 senzorom</t>
  </si>
  <si>
    <t>Korisničko sučelje na hrvatskom jeziku</t>
  </si>
  <si>
    <t>1.4</t>
  </si>
  <si>
    <t>1.5</t>
  </si>
  <si>
    <t>Alarmi, zvučni i vizualni za sljedeće situacije:</t>
  </si>
  <si>
    <t>Paw (visok/nije postignut), MV (visok/nizak), pritisak napajanja plinom nizak, propuštanje (lekaža) u sustavu, frekvencija disanja previsoka, prestanak spontanog disanja (apnea)</t>
  </si>
  <si>
    <t>1.5.1</t>
  </si>
  <si>
    <t>Funkcija automatskog testiranja respiratora zajedno s respiracijskim krugom, trajanje testiranja respiratora maksimalno do oko 1 minute</t>
  </si>
  <si>
    <t>Opskrba plinovima:</t>
  </si>
  <si>
    <t>1.6</t>
  </si>
  <si>
    <t>1.7</t>
  </si>
  <si>
    <t>Opskrba kisikom  iz sustava centralnog razvoda medicinskih plinova ili iz boce s priključnim crijevom dužine 3 metra</t>
  </si>
  <si>
    <t>Dva priključka za opskrbu transportnog respiratora kisikom, minimalno jedan od njih s brzom spojnicom</t>
  </si>
  <si>
    <t>Promjena izvora opskrbe plinom bez prekida ventilacije</t>
  </si>
  <si>
    <t>Prenosivo postolje za povezivanje respiratora i boce u jednu cjelinu, ručka za nošenje, držači za vješanje na krevet ili zidnu šinu, pretinac za respiracijski krug i dodatnu opremu</t>
  </si>
  <si>
    <t>Boce za kisik minimalnog volumena 3 litre (2 komada po respiratoru), s odgovarajućim redukcijskim ventilom s dodatnim izlazom za terapiju kisikom i manometrom, smještaj boce na transportno postolje respiratora</t>
  </si>
  <si>
    <t>Korištenje u potpunosti jednokratnih respiracijskih krugova, isporuka 5 komada jednokratnih respiracijskih krugova po respiratoru</t>
  </si>
  <si>
    <t>Baterija za nezavisno napajanje i rad uređaja minimalno 9 sata bez napajanja iz mreže 220 V ili 12-24 V</t>
  </si>
  <si>
    <t>Napajanje respiratora iz mreže 220 V (AC) i 12-24 V (DC), isporuka odgovarajućeg adaptera za napajanje iz mreže 220 V (AC)</t>
  </si>
  <si>
    <t>USB sučelje za izvoz podataka</t>
  </si>
  <si>
    <t>Testna pluća</t>
  </si>
  <si>
    <t>Težina respiratora s ugrađenom baterijom manja od 4 kg</t>
  </si>
  <si>
    <t>Propisani uvjeti okoline za upotrebu respiratora u transportu:</t>
  </si>
  <si>
    <t>1.7.1</t>
  </si>
  <si>
    <t>1.7.2</t>
  </si>
  <si>
    <t>1.7.3</t>
  </si>
  <si>
    <t>1.4.1</t>
  </si>
  <si>
    <t>1.4.2</t>
  </si>
  <si>
    <t>1.4.3</t>
  </si>
  <si>
    <t>1.4.4</t>
  </si>
  <si>
    <t>1.4.5</t>
  </si>
  <si>
    <t>1.4.6</t>
  </si>
  <si>
    <t>1.4.7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</si>
  <si>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</si>
  <si>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</si>
  <si>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</si>
  <si>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</si>
  <si>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</si>
  <si>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</si>
  <si>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</si>
  <si>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</si>
  <si>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</si>
  <si>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Temperaturno područje minimalno u rasponu od -20 do +50 °C</t>
  </si>
  <si>
    <t>Atmosferski tlak minimalno u rasponu od 620 do 1100 hPa</t>
  </si>
  <si>
    <t>Relativna vlažnost minimalno u rasponu od 5 do 95 %</t>
  </si>
  <si>
    <t>Automatska kompenzacija utjecaja atmosferskog tlaka u radu</t>
  </si>
  <si>
    <t>Glasnoća uređaja u normalnom radu ne veća od 45 dB</t>
  </si>
  <si>
    <t xml:space="preserve">Usklađenost za upotrebu u zračnom prometu RTCA DO-160G </t>
  </si>
  <si>
    <t>Otpornost na prskanja iz svih smjerova, minimalno stupanj IP34</t>
  </si>
  <si>
    <t>Planirane periodične servisne aktivnosti propisane od strane proizvođača u intervalima ne kraćim od 2 godine</t>
  </si>
  <si>
    <t>Planirane periodične zamjene komponenti i trošivih dijelova respiratora propisane od strane proizvođača (baterije, filtri, senzori, ostali različiti dijelovi i sklopovi) u intervalima ne kraćim od 2 godine</t>
  </si>
  <si>
    <t>1.17</t>
  </si>
  <si>
    <t>1.18</t>
  </si>
  <si>
    <t>1.16.1</t>
  </si>
  <si>
    <t>1.16.2</t>
  </si>
  <si>
    <t>1.16.3</t>
  </si>
  <si>
    <t>1.16.4</t>
  </si>
  <si>
    <t>1.16.5</t>
  </si>
  <si>
    <t>1.16.6</t>
  </si>
  <si>
    <t>1.16.7</t>
  </si>
  <si>
    <t>Ventilacija kontrolirana volumenom i tlakom s modovima i svojstvima:</t>
  </si>
  <si>
    <t>NIV s kompenzacijom propuštanja u svim modovima ventilacije</t>
  </si>
  <si>
    <t>Automatska prilagodba inspiracijskog protoka koja osigurava  isporuku zadanog tidalnog volumena uz postizanje najnižeg mogućeg tlaka u dišnim putovima u svim volumenom kontroliranim modovima ventilacije</t>
  </si>
  <si>
    <t>Automatsko prebacivanje na volumenom kontroliranu ventilaciju u slučaju prestanka spontanog disanja (apnea ventilacija)</t>
  </si>
  <si>
    <t>2.1</t>
  </si>
  <si>
    <t>2.2</t>
  </si>
  <si>
    <t>2.1.1</t>
  </si>
  <si>
    <t>2.1.2</t>
  </si>
  <si>
    <t>2.1.3</t>
  </si>
  <si>
    <t>2.1.4</t>
  </si>
  <si>
    <t>2.1.5</t>
  </si>
  <si>
    <t>2.1.6</t>
  </si>
  <si>
    <t>2.1.7</t>
  </si>
  <si>
    <t xml:space="preserve">Brzi pristup svim bitnim funkcijama, sa izdvojenim tipkama na prednjoj ploči uređaja minimalno za sljedeće: </t>
  </si>
  <si>
    <t>Postavljanje modova ventilacije</t>
  </si>
  <si>
    <t>Zadržavanje inspirija</t>
  </si>
  <si>
    <t xml:space="preserve">Postavljanje prikaza mjerenih krivulja i parametara </t>
  </si>
  <si>
    <t>Postavljanje alarma</t>
  </si>
  <si>
    <t>Utišavanje alarma</t>
  </si>
  <si>
    <t>Poništavanje alarma</t>
  </si>
  <si>
    <t>Uključivanje i isključivanje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</si>
  <si>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</si>
  <si>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</si>
  <si>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</si>
  <si>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</si>
  <si>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</si>
  <si>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</si>
  <si>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</si>
  <si>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</si>
  <si>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Podešavanje parametara i karakteristike ventilacije:</t>
  </si>
  <si>
    <t>Brzo podešavanje glavnih parametara ventilacije preko četiri izdvojena rotacijska gumba:</t>
  </si>
  <si>
    <t>2.4</t>
  </si>
  <si>
    <t>2.4.1</t>
  </si>
  <si>
    <t>2.4.2</t>
  </si>
  <si>
    <t>Podešavanje dodatnih parametara ventilacije putem ekrana i dodatnog rotacijskog gumba:</t>
  </si>
  <si>
    <t xml:space="preserve"> - PEEP u minimalnom rasponu od 0 do 20 mbar</t>
  </si>
  <si>
    <t xml:space="preserve"> - tidalni volumen u minimalnom rasponu od 0,05 do 1,5 litara (primjena za djecu i odrasle)</t>
  </si>
  <si>
    <t xml:space="preserve"> - frekvencija ventiliranja u minimalnom rasponu od 2 do 60 udisaja u minuti</t>
  </si>
  <si>
    <t xml:space="preserve"> - graničnik inspiratornog tlaka (Pmax) u minimalnom rasponu 20 od 60 mbar</t>
  </si>
  <si>
    <t xml:space="preserve"> - regulacija koncentracije kisika u minimalnom rasponu od 40 do 100 %, kontinuirano</t>
  </si>
  <si>
    <t xml:space="preserve"> - vrijeme trajanja inspiracije u minimalnom rasponu od 0,2 do 10 sekundi</t>
  </si>
  <si>
    <t xml:space="preserve"> - inspiratorni tlak (Pinsp) u minimalno rasponu 5 do 55 mbar iznad PEEP-a</t>
  </si>
  <si>
    <t xml:space="preserve"> - potpora tlakom/PS u minimalnom rasponu od 0 do 35 mbar iznad PEEP-a</t>
  </si>
  <si>
    <t xml:space="preserve"> - osjetljivost “Tigger-a” u minimalnom rasponu od 3-15 L/min</t>
  </si>
  <si>
    <t xml:space="preserve"> - podesivo aktiviranje apnea ventilacije u minimalnom rasponu od 15 do 60 s od trenutka prestanka disanja</t>
  </si>
  <si>
    <t>2.4.3</t>
  </si>
  <si>
    <t>Tlakovi u dišnim putovima (Pmean, Ppeak, Pplat, PEEP)</t>
  </si>
  <si>
    <t>Protok (MV) ukupni i spontani te respiracijski volumen VT</t>
  </si>
  <si>
    <t>Koncentracija kisika FiO2</t>
  </si>
  <si>
    <t>Respiracijska frekvencija f (ukupna i spontana)</t>
  </si>
  <si>
    <r>
      <t>Integrirani  ekran  veličine minimalno 12 cm po dijagonali, koji omogućava odabir prikaza krivulje tlaka, protoka i 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u realnom vremenu te brojčani prikaz minimalno sljedećih parametara:</t>
    </r>
  </si>
  <si>
    <t>2.5</t>
  </si>
  <si>
    <t>2.5.1</t>
  </si>
  <si>
    <t>2.5.2</t>
  </si>
  <si>
    <t>2.5.3</t>
  </si>
  <si>
    <t>2.5.4</t>
  </si>
  <si>
    <t>2.5.5</t>
  </si>
  <si>
    <t>2.5.6</t>
  </si>
  <si>
    <t>2.5.7</t>
  </si>
  <si>
    <r>
      <t>etCO</t>
    </r>
    <r>
      <rPr>
        <i/>
        <vertAlign val="subscript"/>
        <sz val="11"/>
        <rFont val="Calibri"/>
        <family val="2"/>
      </rPr>
      <t xml:space="preserve">2 </t>
    </r>
    <r>
      <rPr>
        <i/>
        <sz val="11"/>
        <rFont val="Calibri"/>
        <family val="2"/>
      </rPr>
      <t>s mjerenjem u glavnoj struji "mainstream"</t>
    </r>
  </si>
  <si>
    <t xml:space="preserve">Alarm odabira pogrešne vrste crijeva za ventilaciju </t>
  </si>
  <si>
    <r>
      <t>Paw (visok/nizak),  MV (visok/nizak), pritisak napajanja plinom nizak, propuštanje (lekaža) u sustavu, frekvencija disanja previsoka, prestanak spontanog disanja (apnea), etCO</t>
    </r>
    <r>
      <rPr>
        <i/>
        <vertAlign val="subscript"/>
        <sz val="11"/>
        <rFont val="Calibri"/>
        <family val="2"/>
      </rPr>
      <t>2</t>
    </r>
    <r>
      <rPr>
        <i/>
        <sz val="11"/>
        <rFont val="Calibri"/>
        <family val="2"/>
      </rPr>
      <t xml:space="preserve"> (visok/nizak)</t>
    </r>
  </si>
  <si>
    <t>2.6</t>
  </si>
  <si>
    <t>2.6.1</t>
  </si>
  <si>
    <t>2.6.2</t>
  </si>
  <si>
    <t>Opskrba kisikom  iz sustava centralnog razvoda medicinskih plinova ili iz boce priključnim crijevom dužine od 3 metra</t>
  </si>
  <si>
    <t>2.7</t>
  </si>
  <si>
    <t>2.7.1</t>
  </si>
  <si>
    <t>Prenosivo postolje ili torba za smještaj respiratora, boce i potrebne opreme s ručkom za nošenje i vješanje na krevet (cijevi promjera minimalno do 35 mm) i zidnu šinu.</t>
  </si>
  <si>
    <t>Boce za kisik minimalnog volumena 3 litre (2 komada po respiratoru), s odgovarajućim redukcijskim ventilom s dodatnim izlazom za terapiju kisikom i manometrom, smještaj boce na transportno postolje respiratora ili u transportnu torbu</t>
  </si>
  <si>
    <t xml:space="preserve">Korištenje u potpunosti jednokratnih sustava za ventilaciju s ugrađenim jednokratnim senzorom protoka, jednokratnim ventilom za disanje i kutnim priključkom: </t>
  </si>
  <si>
    <t>2.8</t>
  </si>
  <si>
    <t>2.9</t>
  </si>
  <si>
    <t>2.10</t>
  </si>
  <si>
    <t>Isporuka 5 komada jednokratnih crijeva za ventilaciju odraslih</t>
  </si>
  <si>
    <t>Isporuka 5 komada jednokratnih crijeva za ventilaciju djece</t>
  </si>
  <si>
    <t>Uređaj automatski kalibrira senzore tlaka i protoka u pravilnim</t>
  </si>
  <si>
    <t>vremenskim intervalima bez prekidanja ventilacije</t>
  </si>
  <si>
    <t>HME korekcije – kompenzacija prisustva izmjenjivača topline i vlage u sustavu za ventilaciju</t>
  </si>
  <si>
    <t>2.10.1</t>
  </si>
  <si>
    <t>2.10.2</t>
  </si>
  <si>
    <t>2.10.3</t>
  </si>
  <si>
    <t>2.10.4</t>
  </si>
  <si>
    <t>2.10.5</t>
  </si>
  <si>
    <t>Litij-ionska baterija za nezavisno napajanje i rad uređaja minimalno 9 sati bez vanjskog napajanja i zamjene baterija</t>
  </si>
  <si>
    <t>Napajanje respiratora iz mreže 220 V (AC) i 12-24 V (DC), isporuka odgovarajućeg adaptera za napajanje 220 V (AC)</t>
  </si>
  <si>
    <t>Testna  pluća</t>
  </si>
  <si>
    <t>Težina respiratora s ugrađenom baterijom manja od 6 kg</t>
  </si>
  <si>
    <t>Respirator zadovoljava standard HRN EN ISO 10651-3 za respiratore za hitne slučajeve i transport</t>
  </si>
  <si>
    <t>Respirator zadovoljava standarde za otpornost na vibracije prema RTCA DO-16OF</t>
  </si>
  <si>
    <t>Respirator zadovoljava standarde za mehaničku otpornost prema MIL STD 810F</t>
  </si>
  <si>
    <t>Propisani uvjeti okoline za upotrebu respiratora:</t>
  </si>
  <si>
    <t>Temperaturno područje od -20 do +50 °C</t>
  </si>
  <si>
    <t>Atmosferski tlak od 570 do 1200 hPa</t>
  </si>
  <si>
    <t>Relativna vlažnost od 5 do 95 %</t>
  </si>
  <si>
    <t>2.11</t>
  </si>
  <si>
    <t>2.12</t>
  </si>
  <si>
    <t>2.13</t>
  </si>
  <si>
    <t>2.14</t>
  </si>
  <si>
    <t>2.15</t>
  </si>
  <si>
    <t>2.16</t>
  </si>
  <si>
    <t>2.17</t>
  </si>
  <si>
    <t>2.18</t>
  </si>
  <si>
    <t>2.18.1</t>
  </si>
  <si>
    <t>2.18.2</t>
  </si>
  <si>
    <t>2.18.3</t>
  </si>
  <si>
    <t>Maksimalno vrijeme od pritiska gumba za paljenje do započinjanja ventilacije: 7 sekundi</t>
  </si>
  <si>
    <t>Automatska  kompenzacija utjecaja nadmorske visine (atmosferskog tlaka) u radu (kod korištenja uređaja u zračnom transportu)</t>
  </si>
  <si>
    <t>Automatska kompenzacija tidalnog volumena obzirom na tjelesnu  temperaturu, tlak, te relativnu vlagu</t>
  </si>
  <si>
    <t>Periodične zamjene komponenti i trošivih dijelova respiratora (baterije, filtri, ostali različiti dijelovi i sklopovi) u intervalima ne kraćim od 2 godine</t>
  </si>
  <si>
    <t>Sučelje RS-232 za povezivanje respiratora s uređajima za medicinski monitoring uz podršku za protokol MEDIBUS</t>
  </si>
  <si>
    <t>2.19</t>
  </si>
  <si>
    <t>2.20</t>
  </si>
  <si>
    <t>2.21</t>
  </si>
  <si>
    <t>2.22</t>
  </si>
  <si>
    <t>2.23</t>
  </si>
  <si>
    <t>VC-CMV (ili jednakovrijedni)</t>
  </si>
  <si>
    <t>VC-SIMV, VC-SIMV/PS (ili jednakovrijedni)</t>
  </si>
  <si>
    <t>PC-BIPAP(PCV+), PC-BIPAP/PS (PCV+/PS)  (ili jednakovrijedni)</t>
  </si>
  <si>
    <t>VC-AC (ili jednakovrijedni)</t>
  </si>
  <si>
    <t>CPAP, CPAP/PS (ili jednakovrijedni)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</si>
</sst>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vertAlign val="subscript"/>
      <sz val="11"/>
      <name val="Calibri"/>
      <family val="2"/>
    </font>
    <font>
      <i/>
      <vertAlign val="subscript"/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6" fillId="0" borderId="0" xfId="58" applyFont="1" applyAlignment="1" applyProtection="1">
      <alignment horizontal="left" vertical="center"/>
      <protection locked="0"/>
    </xf>
    <xf numFmtId="0" fontId="21" fillId="0" borderId="0" xfId="58" applyFont="1" applyAlignment="1" applyProtection="1">
      <alignment horizontal="left" vertical="center"/>
      <protection locked="0"/>
    </xf>
    <xf numFmtId="0" fontId="21" fillId="0" borderId="0" xfId="58" applyFont="1" applyFill="1" applyAlignment="1" applyProtection="1">
      <alignment horizontal="left" vertical="center"/>
      <protection locked="0"/>
    </xf>
    <xf numFmtId="0" fontId="21" fillId="0" borderId="0" xfId="58" applyFont="1" applyProtection="1">
      <alignment/>
      <protection locked="0"/>
    </xf>
    <xf numFmtId="0" fontId="26" fillId="18" borderId="10" xfId="58" applyFont="1" applyFill="1" applyBorder="1" applyAlignment="1" applyProtection="1">
      <alignment horizontal="center" vertical="center" wrapText="1"/>
      <protection locked="0"/>
    </xf>
    <xf numFmtId="0" fontId="26" fillId="18" borderId="11" xfId="58" applyFont="1" applyFill="1" applyBorder="1" applyAlignment="1" applyProtection="1">
      <alignment horizontal="center" vertical="center" wrapText="1"/>
      <protection locked="0"/>
    </xf>
    <xf numFmtId="0" fontId="26" fillId="18" borderId="12" xfId="58" applyFont="1" applyFill="1" applyBorder="1" applyAlignment="1" applyProtection="1">
      <alignment horizontal="center" vertical="center" wrapText="1"/>
      <protection locked="0"/>
    </xf>
    <xf numFmtId="0" fontId="2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1" fillId="0" borderId="13" xfId="58" applyFont="1" applyBorder="1" applyAlignment="1" applyProtection="1">
      <alignment horizontal="center" vertical="center"/>
      <protection/>
    </xf>
    <xf numFmtId="0" fontId="21" fillId="0" borderId="14" xfId="58" applyFont="1" applyBorder="1" applyAlignment="1" applyProtection="1">
      <alignment horizontal="center" vertical="center"/>
      <protection/>
    </xf>
    <xf numFmtId="4" fontId="21" fillId="0" borderId="14" xfId="58" applyNumberFormat="1" applyFont="1" applyBorder="1" applyAlignment="1" applyProtection="1">
      <alignment horizontal="center" vertical="center"/>
      <protection locked="0"/>
    </xf>
    <xf numFmtId="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6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6" fillId="0" borderId="0" xfId="58" applyFont="1" applyFill="1" applyAlignment="1" applyProtection="1">
      <alignment horizontal="left" vertical="center"/>
      <protection locked="0"/>
    </xf>
    <xf numFmtId="0" fontId="21" fillId="0" borderId="0" xfId="58" applyFont="1" applyFill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21" fillId="0" borderId="16" xfId="58" applyFont="1" applyFill="1" applyBorder="1" applyAlignment="1" applyProtection="1">
      <alignment horizontal="center" vertical="center"/>
      <protection locked="0"/>
    </xf>
    <xf numFmtId="0" fontId="21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1" fillId="0" borderId="17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left" vertical="center"/>
      <protection locked="0"/>
    </xf>
    <xf numFmtId="0" fontId="26" fillId="0" borderId="0" xfId="58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6" fillId="19" borderId="16" xfId="58" applyFont="1" applyFill="1" applyBorder="1" applyAlignment="1" applyProtection="1">
      <alignment horizontal="center" vertical="center"/>
      <protection locked="0"/>
    </xf>
    <xf numFmtId="0" fontId="26" fillId="19" borderId="18" xfId="58" applyFont="1" applyFill="1" applyBorder="1" applyAlignment="1" applyProtection="1">
      <alignment horizontal="center" vertical="center"/>
      <protection locked="0"/>
    </xf>
    <xf numFmtId="0" fontId="21" fillId="0" borderId="18" xfId="58" applyFont="1" applyFill="1" applyBorder="1" applyAlignment="1" applyProtection="1">
      <alignment horizontal="center" vertical="center"/>
      <protection locked="0"/>
    </xf>
    <xf numFmtId="0" fontId="21" fillId="0" borderId="14" xfId="58" applyFont="1" applyBorder="1" applyAlignment="1" applyProtection="1">
      <alignment horizontal="left" vertical="center"/>
      <protection/>
    </xf>
    <xf numFmtId="0" fontId="22" fillId="0" borderId="16" xfId="58" applyFont="1" applyFill="1" applyBorder="1" applyAlignment="1" applyProtection="1">
      <alignment horizontal="center" vertical="center"/>
      <protection locked="0"/>
    </xf>
    <xf numFmtId="0" fontId="22" fillId="0" borderId="18" xfId="58" applyFont="1" applyFill="1" applyBorder="1" applyAlignment="1" applyProtection="1">
      <alignment horizontal="center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0" fontId="27" fillId="0" borderId="0" xfId="58" applyFont="1" applyFill="1" applyAlignment="1" applyProtection="1">
      <alignment horizontal="left" vertical="center"/>
      <protection locked="0"/>
    </xf>
    <xf numFmtId="0" fontId="28" fillId="0" borderId="0" xfId="58" applyFont="1" applyFill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18" borderId="19" xfId="58" applyFont="1" applyFill="1" applyBorder="1" applyAlignment="1" applyProtection="1">
      <alignment horizontal="center" vertical="center" wrapText="1"/>
      <protection locked="0"/>
    </xf>
    <xf numFmtId="0" fontId="16" fillId="18" borderId="20" xfId="58" applyFont="1" applyFill="1" applyBorder="1" applyAlignment="1" applyProtection="1">
      <alignment horizontal="center" vertical="center" wrapText="1"/>
      <protection locked="0"/>
    </xf>
    <xf numFmtId="0" fontId="26" fillId="18" borderId="20" xfId="58" applyFont="1" applyFill="1" applyBorder="1" applyAlignment="1" applyProtection="1">
      <alignment horizontal="center" vertical="center" wrapText="1"/>
      <protection locked="0"/>
    </xf>
    <xf numFmtId="0" fontId="26" fillId="18" borderId="21" xfId="58" applyFont="1" applyFill="1" applyBorder="1" applyAlignment="1" applyProtection="1">
      <alignment horizontal="center" vertical="center" wrapText="1"/>
      <protection locked="0"/>
    </xf>
    <xf numFmtId="49" fontId="22" fillId="0" borderId="17" xfId="58" applyNumberFormat="1" applyFont="1" applyFill="1" applyBorder="1" applyAlignment="1" applyProtection="1">
      <alignment horizontal="center" vertical="center" wrapText="1"/>
      <protection/>
    </xf>
    <xf numFmtId="49" fontId="22" fillId="20" borderId="17" xfId="57" applyNumberFormat="1" applyFont="1" applyFill="1" applyBorder="1" applyAlignment="1" applyProtection="1">
      <alignment horizontal="center" vertical="center" wrapText="1"/>
      <protection/>
    </xf>
    <xf numFmtId="49" fontId="21" fillId="20" borderId="17" xfId="57" applyNumberFormat="1" applyFont="1" applyFill="1" applyBorder="1" applyAlignment="1" applyProtection="1">
      <alignment horizontal="center" vertical="center" wrapText="1"/>
      <protection/>
    </xf>
    <xf numFmtId="49" fontId="21" fillId="0" borderId="17" xfId="58" applyNumberFormat="1" applyFont="1" applyFill="1" applyBorder="1" applyAlignment="1" applyProtection="1">
      <alignment horizontal="center" vertical="center"/>
      <protection/>
    </xf>
    <xf numFmtId="49" fontId="22" fillId="0" borderId="17" xfId="58" applyNumberFormat="1" applyFont="1" applyFill="1" applyBorder="1" applyAlignment="1" applyProtection="1">
      <alignment horizontal="center" vertical="center"/>
      <protection/>
    </xf>
    <xf numFmtId="49" fontId="21" fillId="0" borderId="22" xfId="58" applyNumberFormat="1" applyFont="1" applyFill="1" applyBorder="1" applyAlignment="1" applyProtection="1">
      <alignment horizontal="center" vertical="center" wrapText="1"/>
      <protection/>
    </xf>
    <xf numFmtId="0" fontId="21" fillId="0" borderId="23" xfId="58" applyFont="1" applyFill="1" applyBorder="1" applyAlignment="1" applyProtection="1">
      <alignment horizontal="center" vertical="center"/>
      <protection locked="0"/>
    </xf>
    <xf numFmtId="0" fontId="21" fillId="0" borderId="24" xfId="58" applyFont="1" applyFill="1" applyBorder="1" applyAlignment="1" applyProtection="1">
      <alignment horizontal="center" vertical="center"/>
      <protection locked="0"/>
    </xf>
    <xf numFmtId="166" fontId="26" fillId="0" borderId="23" xfId="58" applyNumberFormat="1" applyFont="1" applyFill="1" applyBorder="1" applyAlignment="1" applyProtection="1">
      <alignment horizontal="center" vertical="center"/>
      <protection/>
    </xf>
    <xf numFmtId="0" fontId="1" fillId="0" borderId="23" xfId="58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16" fillId="0" borderId="22" xfId="58" applyFont="1" applyBorder="1" applyAlignment="1" applyProtection="1">
      <alignment horizontal="center" vertical="center"/>
      <protection locked="0"/>
    </xf>
    <xf numFmtId="0" fontId="16" fillId="0" borderId="23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17" xfId="58" applyFont="1" applyBorder="1" applyAlignment="1" applyProtection="1">
      <alignment horizontal="center" vertical="center"/>
      <protection locked="0"/>
    </xf>
    <xf numFmtId="0" fontId="16" fillId="0" borderId="16" xfId="58" applyFont="1" applyBorder="1" applyAlignment="1" applyProtection="1">
      <alignment horizontal="center" vertical="center"/>
      <protection locked="0"/>
    </xf>
    <xf numFmtId="0" fontId="26" fillId="18" borderId="25" xfId="58" applyFont="1" applyFill="1" applyBorder="1" applyAlignment="1" applyProtection="1">
      <alignment horizontal="center" vertical="center" wrapText="1"/>
      <protection locked="0"/>
    </xf>
    <xf numFmtId="0" fontId="25" fillId="18" borderId="26" xfId="0" applyFont="1" applyFill="1" applyBorder="1" applyAlignment="1" applyProtection="1">
      <alignment horizontal="center" vertical="center" wrapText="1"/>
      <protection locked="0"/>
    </xf>
    <xf numFmtId="166" fontId="26" fillId="0" borderId="16" xfId="58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4" fontId="21" fillId="0" borderId="27" xfId="58" applyNumberFormat="1" applyFont="1" applyFill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center" vertical="center"/>
      <protection/>
    </xf>
    <xf numFmtId="0" fontId="26" fillId="21" borderId="29" xfId="58" applyFont="1" applyFill="1" applyBorder="1" applyAlignment="1" applyProtection="1">
      <alignment horizontal="center" vertical="center"/>
      <protection/>
    </xf>
    <xf numFmtId="0" fontId="26" fillId="21" borderId="30" xfId="58" applyFont="1" applyFill="1" applyBorder="1" applyAlignment="1" applyProtection="1">
      <alignment horizontal="left" vertical="center" wrapText="1"/>
      <protection/>
    </xf>
    <xf numFmtId="0" fontId="26" fillId="21" borderId="17" xfId="58" applyFont="1" applyFill="1" applyBorder="1" applyAlignment="1" applyProtection="1">
      <alignment horizontal="center" vertical="center"/>
      <protection/>
    </xf>
    <xf numFmtId="0" fontId="26" fillId="21" borderId="16" xfId="58" applyFont="1" applyFill="1" applyBorder="1" applyAlignment="1" applyProtection="1">
      <alignment horizontal="left" vertical="center" wrapText="1"/>
      <protection/>
    </xf>
    <xf numFmtId="49" fontId="21" fillId="0" borderId="13" xfId="58" applyNumberFormat="1" applyFont="1" applyFill="1" applyBorder="1" applyAlignment="1" applyProtection="1">
      <alignment horizontal="center" vertical="center"/>
      <protection/>
    </xf>
    <xf numFmtId="0" fontId="26" fillId="19" borderId="14" xfId="58" applyFont="1" applyFill="1" applyBorder="1" applyAlignment="1" applyProtection="1">
      <alignment horizontal="center" vertical="center"/>
      <protection locked="0"/>
    </xf>
    <xf numFmtId="0" fontId="26" fillId="19" borderId="15" xfId="58" applyFont="1" applyFill="1" applyBorder="1" applyAlignment="1" applyProtection="1">
      <alignment horizontal="center" vertical="center"/>
      <protection locked="0"/>
    </xf>
    <xf numFmtId="0" fontId="26" fillId="22" borderId="30" xfId="58" applyFont="1" applyFill="1" applyBorder="1" applyAlignment="1" applyProtection="1">
      <alignment horizontal="center" vertical="center"/>
      <protection locked="0"/>
    </xf>
    <xf numFmtId="0" fontId="26" fillId="22" borderId="31" xfId="58" applyFont="1" applyFill="1" applyBorder="1" applyAlignment="1" applyProtection="1">
      <alignment horizontal="center" vertical="center"/>
      <protection locked="0"/>
    </xf>
    <xf numFmtId="0" fontId="29" fillId="22" borderId="30" xfId="58" applyFont="1" applyFill="1" applyBorder="1" applyAlignment="1" applyProtection="1">
      <alignment horizontal="center" vertical="justify"/>
      <protection locked="0"/>
    </xf>
    <xf numFmtId="0" fontId="29" fillId="22" borderId="30" xfId="58" applyFont="1" applyFill="1" applyBorder="1" applyAlignment="1" applyProtection="1">
      <alignment horizontal="left" vertical="justify"/>
      <protection locked="0"/>
    </xf>
    <xf numFmtId="0" fontId="29" fillId="0" borderId="16" xfId="58" applyFont="1" applyFill="1" applyBorder="1" applyAlignment="1" applyProtection="1">
      <alignment horizontal="left" vertical="justify"/>
      <protection locked="0"/>
    </xf>
    <xf numFmtId="0" fontId="29" fillId="0" borderId="16" xfId="58" applyFont="1" applyFill="1" applyBorder="1" applyAlignment="1" applyProtection="1">
      <alignment horizontal="center" vertical="justify"/>
      <protection locked="0"/>
    </xf>
    <xf numFmtId="0" fontId="30" fillId="0" borderId="16" xfId="58" applyFont="1" applyFill="1" applyBorder="1" applyAlignment="1" applyProtection="1">
      <alignment horizontal="left" vertical="justify"/>
      <protection locked="0"/>
    </xf>
    <xf numFmtId="0" fontId="30" fillId="0" borderId="16" xfId="58" applyFont="1" applyFill="1" applyBorder="1" applyAlignment="1" applyProtection="1">
      <alignment horizontal="center" vertical="justify"/>
      <protection locked="0"/>
    </xf>
    <xf numFmtId="0" fontId="29" fillId="19" borderId="14" xfId="58" applyFont="1" applyFill="1" applyBorder="1" applyAlignment="1" applyProtection="1">
      <alignment horizontal="center" vertical="justify"/>
      <protection locked="0"/>
    </xf>
    <xf numFmtId="0" fontId="29" fillId="19" borderId="14" xfId="58" applyFont="1" applyFill="1" applyBorder="1" applyAlignment="1" applyProtection="1">
      <alignment horizontal="left" vertical="justify"/>
      <protection locked="0"/>
    </xf>
    <xf numFmtId="0" fontId="29" fillId="19" borderId="16" xfId="58" applyFont="1" applyFill="1" applyBorder="1" applyAlignment="1" applyProtection="1">
      <alignment horizontal="center" vertical="justify"/>
      <protection locked="0"/>
    </xf>
    <xf numFmtId="0" fontId="29" fillId="19" borderId="16" xfId="58" applyFont="1" applyFill="1" applyBorder="1" applyAlignment="1" applyProtection="1">
      <alignment horizontal="left" vertical="justify"/>
      <protection locked="0"/>
    </xf>
    <xf numFmtId="0" fontId="30" fillId="19" borderId="16" xfId="58" applyFont="1" applyFill="1" applyBorder="1" applyAlignment="1" applyProtection="1">
      <alignment horizontal="center" vertical="justify"/>
      <protection locked="0"/>
    </xf>
    <xf numFmtId="0" fontId="29" fillId="0" borderId="23" xfId="58" applyFont="1" applyFill="1" applyBorder="1" applyAlignment="1" applyProtection="1">
      <alignment horizontal="left" vertical="justify"/>
      <protection locked="0"/>
    </xf>
    <xf numFmtId="0" fontId="29" fillId="0" borderId="23" xfId="58" applyFont="1" applyFill="1" applyBorder="1" applyAlignment="1" applyProtection="1">
      <alignment horizontal="center" vertical="justify"/>
      <protection locked="0"/>
    </xf>
    <xf numFmtId="0" fontId="29" fillId="22" borderId="16" xfId="58" applyFont="1" applyFill="1" applyBorder="1" applyAlignment="1" applyProtection="1">
      <alignment horizontal="center" vertical="justify"/>
      <protection locked="0"/>
    </xf>
    <xf numFmtId="0" fontId="29" fillId="22" borderId="16" xfId="58" applyFont="1" applyFill="1" applyBorder="1" applyAlignment="1" applyProtection="1">
      <alignment horizontal="left" vertical="justify"/>
      <protection locked="0"/>
    </xf>
    <xf numFmtId="0" fontId="26" fillId="22" borderId="16" xfId="58" applyFont="1" applyFill="1" applyBorder="1" applyAlignment="1" applyProtection="1">
      <alignment horizontal="center" vertical="center"/>
      <protection locked="0"/>
    </xf>
    <xf numFmtId="0" fontId="26" fillId="22" borderId="18" xfId="58" applyFont="1" applyFill="1" applyBorder="1" applyAlignment="1" applyProtection="1">
      <alignment horizontal="center" vertical="center"/>
      <protection locked="0"/>
    </xf>
    <xf numFmtId="0" fontId="26" fillId="0" borderId="0" xfId="58" applyFont="1" applyAlignment="1" applyProtection="1">
      <alignment horizontal="left" wrapText="1"/>
      <protection locked="0"/>
    </xf>
    <xf numFmtId="0" fontId="26" fillId="0" borderId="0" xfId="58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vertical="justify"/>
      <protection/>
    </xf>
    <xf numFmtId="0" fontId="22" fillId="0" borderId="16" xfId="0" applyFont="1" applyBorder="1" applyAlignment="1" applyProtection="1">
      <alignment horizontal="left" vertical="justify" wrapText="1"/>
      <protection/>
    </xf>
    <xf numFmtId="0" fontId="21" fillId="0" borderId="16" xfId="0" applyFont="1" applyBorder="1" applyAlignment="1" applyProtection="1">
      <alignment vertical="center" wrapText="1"/>
      <protection/>
    </xf>
    <xf numFmtId="0" fontId="22" fillId="0" borderId="16" xfId="0" applyFont="1" applyBorder="1" applyAlignment="1" applyProtection="1">
      <alignment vertical="center" wrapText="1"/>
      <protection/>
    </xf>
    <xf numFmtId="0" fontId="21" fillId="0" borderId="14" xfId="0" applyFont="1" applyBorder="1" applyAlignment="1" applyProtection="1">
      <alignment vertical="center" wrapText="1"/>
      <protection/>
    </xf>
    <xf numFmtId="0" fontId="22" fillId="0" borderId="16" xfId="0" applyFont="1" applyBorder="1" applyAlignment="1" applyProtection="1">
      <alignment vertical="justify"/>
      <protection/>
    </xf>
    <xf numFmtId="0" fontId="21" fillId="0" borderId="23" xfId="0" applyFont="1" applyBorder="1" applyAlignment="1" applyProtection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workbookViewId="0" topLeftCell="A68">
      <selection activeCell="F25" sqref="F25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1"/>
      <c r="K1" s="2"/>
      <c r="L1" s="2"/>
    </row>
    <row r="2" spans="1:12" ht="15">
      <c r="A2" s="4"/>
      <c r="B2" s="4"/>
      <c r="C2" s="102"/>
      <c r="D2" s="102"/>
      <c r="E2" s="102"/>
      <c r="F2" s="4"/>
      <c r="G2" s="4"/>
      <c r="H2" s="4"/>
      <c r="I2" s="48"/>
      <c r="J2" s="1"/>
      <c r="K2" s="2"/>
      <c r="L2" s="2"/>
    </row>
    <row r="3" spans="1:12" ht="15.75" thickBot="1">
      <c r="A3" s="5" t="s">
        <v>15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19</v>
      </c>
      <c r="B4" s="10" t="s">
        <v>1</v>
      </c>
      <c r="C4" s="10" t="s">
        <v>2</v>
      </c>
      <c r="D4" s="10" t="s">
        <v>5</v>
      </c>
      <c r="E4" s="10" t="s">
        <v>6</v>
      </c>
      <c r="F4" s="69" t="s">
        <v>7</v>
      </c>
      <c r="G4" s="70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41" t="s">
        <v>21</v>
      </c>
      <c r="C5" s="15" t="s">
        <v>14</v>
      </c>
      <c r="D5" s="15">
        <v>1</v>
      </c>
      <c r="E5" s="16"/>
      <c r="F5" s="74">
        <f>D5*E5</f>
        <v>0</v>
      </c>
      <c r="G5" s="75"/>
      <c r="H5" s="17"/>
      <c r="I5" s="18"/>
      <c r="J5" s="13"/>
      <c r="K5" s="2"/>
      <c r="L5" s="2"/>
    </row>
    <row r="6" spans="1:12" ht="30" customHeight="1">
      <c r="A6" s="14">
        <v>2</v>
      </c>
      <c r="B6" s="41" t="s">
        <v>22</v>
      </c>
      <c r="C6" s="15" t="s">
        <v>14</v>
      </c>
      <c r="D6" s="15">
        <v>1</v>
      </c>
      <c r="E6" s="16"/>
      <c r="F6" s="74">
        <f>D6*E6</f>
        <v>0</v>
      </c>
      <c r="G6" s="75"/>
      <c r="H6" s="17"/>
      <c r="I6" s="18"/>
      <c r="J6" s="13"/>
      <c r="K6" s="2"/>
      <c r="L6" s="2"/>
    </row>
    <row r="7" spans="1:12" ht="30" customHeight="1">
      <c r="A7" s="67" t="s">
        <v>3</v>
      </c>
      <c r="B7" s="68"/>
      <c r="C7" s="68"/>
      <c r="D7" s="68"/>
      <c r="E7" s="68"/>
      <c r="F7" s="71">
        <f>SUM(F5:G6)</f>
        <v>0</v>
      </c>
      <c r="G7" s="72"/>
      <c r="H7" s="73"/>
      <c r="I7" s="18"/>
      <c r="J7" s="13"/>
      <c r="K7" s="2"/>
      <c r="L7" s="2"/>
    </row>
    <row r="8" spans="1:12" ht="30" customHeight="1">
      <c r="A8" s="67" t="s">
        <v>13</v>
      </c>
      <c r="B8" s="68"/>
      <c r="C8" s="68"/>
      <c r="D8" s="68"/>
      <c r="E8" s="68"/>
      <c r="F8" s="71">
        <f>((F5*H5)+(F6*H6))</f>
        <v>0</v>
      </c>
      <c r="G8" s="72"/>
      <c r="H8" s="73"/>
      <c r="I8" s="18"/>
      <c r="J8" s="13"/>
      <c r="K8" s="2"/>
      <c r="L8" s="2"/>
    </row>
    <row r="9" spans="1:12" ht="30" customHeight="1" thickBot="1">
      <c r="A9" s="64" t="s">
        <v>4</v>
      </c>
      <c r="B9" s="65"/>
      <c r="C9" s="65"/>
      <c r="D9" s="65"/>
      <c r="E9" s="65"/>
      <c r="F9" s="61">
        <f>F7+F8</f>
        <v>0</v>
      </c>
      <c r="G9" s="62"/>
      <c r="H9" s="63"/>
      <c r="I9" s="18"/>
      <c r="J9" s="13"/>
      <c r="K9" s="2"/>
      <c r="L9" s="2"/>
    </row>
    <row r="10" spans="1:12" ht="30" customHeight="1">
      <c r="A10" s="19"/>
      <c r="B10" s="19"/>
      <c r="C10" s="103"/>
      <c r="D10" s="103"/>
      <c r="E10" s="103"/>
      <c r="F10" s="20"/>
      <c r="G10" s="21"/>
      <c r="H10" s="21"/>
      <c r="I10" s="18"/>
      <c r="J10" s="13"/>
      <c r="K10" s="2"/>
      <c r="L10" s="2"/>
    </row>
    <row r="11" spans="1:12" ht="30" customHeight="1">
      <c r="A11" s="19"/>
      <c r="B11" s="19"/>
      <c r="C11" s="103"/>
      <c r="D11" s="103"/>
      <c r="E11" s="103"/>
      <c r="F11" s="20"/>
      <c r="G11" s="21"/>
      <c r="H11" s="21"/>
      <c r="I11" s="18"/>
      <c r="J11" s="13"/>
      <c r="K11" s="2"/>
      <c r="L11" s="2"/>
    </row>
    <row r="12" spans="1:12" ht="30" customHeight="1">
      <c r="A12" s="19"/>
      <c r="B12" s="19"/>
      <c r="C12" s="103"/>
      <c r="D12" s="103"/>
      <c r="E12" s="103"/>
      <c r="F12" s="20"/>
      <c r="G12" s="21"/>
      <c r="H12" s="21"/>
      <c r="I12" s="18"/>
      <c r="J12" s="13"/>
      <c r="K12" s="2"/>
      <c r="L12" s="2"/>
    </row>
    <row r="13" spans="1:12" ht="30" customHeight="1">
      <c r="A13" s="19"/>
      <c r="B13" s="19"/>
      <c r="C13" s="103"/>
      <c r="D13" s="103"/>
      <c r="E13" s="103"/>
      <c r="F13" s="20"/>
      <c r="G13" s="21"/>
      <c r="H13" s="21"/>
      <c r="I13" s="18"/>
      <c r="J13" s="13"/>
      <c r="K13" s="2"/>
      <c r="L13" s="2"/>
    </row>
    <row r="14" spans="1:12" ht="30" customHeight="1">
      <c r="A14" s="19"/>
      <c r="B14" s="19"/>
      <c r="C14" s="103"/>
      <c r="D14" s="103"/>
      <c r="E14" s="103"/>
      <c r="F14" s="20"/>
      <c r="G14" s="21"/>
      <c r="H14" s="21"/>
      <c r="I14" s="18"/>
      <c r="J14" s="13"/>
      <c r="K14" s="2"/>
      <c r="L14" s="2"/>
    </row>
    <row r="15" spans="1:12" ht="30" customHeight="1">
      <c r="A15" s="19"/>
      <c r="B15" s="19"/>
      <c r="C15" s="103"/>
      <c r="D15" s="103"/>
      <c r="E15" s="103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103"/>
      <c r="D16" s="103"/>
      <c r="E16" s="103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103"/>
      <c r="D17" s="103"/>
      <c r="E17" s="103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103"/>
      <c r="D18" s="103"/>
      <c r="E18" s="103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103"/>
      <c r="D19" s="103"/>
      <c r="E19" s="103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103"/>
      <c r="D20" s="103"/>
      <c r="E20" s="103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16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.75" thickBot="1">
      <c r="A22" s="49" t="s">
        <v>0</v>
      </c>
      <c r="B22" s="50" t="s">
        <v>9</v>
      </c>
      <c r="C22" s="51" t="s">
        <v>8</v>
      </c>
      <c r="D22" s="51" t="s">
        <v>17</v>
      </c>
      <c r="E22" s="51" t="s">
        <v>18</v>
      </c>
      <c r="F22" s="51" t="s">
        <v>10</v>
      </c>
      <c r="G22" s="52" t="s">
        <v>11</v>
      </c>
      <c r="H22" s="25"/>
      <c r="I22" s="26"/>
      <c r="J22" s="26"/>
      <c r="K22" s="2"/>
      <c r="L22" s="2"/>
    </row>
    <row r="23" spans="1:12" s="36" customFormat="1" ht="79.5" customHeight="1">
      <c r="A23" s="76">
        <v>1</v>
      </c>
      <c r="B23" s="77" t="s">
        <v>23</v>
      </c>
      <c r="C23" s="85"/>
      <c r="D23" s="86"/>
      <c r="E23" s="85"/>
      <c r="F23" s="83" t="s">
        <v>14</v>
      </c>
      <c r="G23" s="84">
        <v>1</v>
      </c>
      <c r="H23" s="32"/>
      <c r="I23" s="31"/>
      <c r="J23" s="31"/>
      <c r="K23" s="2"/>
      <c r="L23" s="2"/>
    </row>
    <row r="24" spans="1:12" s="37" customFormat="1" ht="30" customHeight="1">
      <c r="A24" s="30" t="s">
        <v>25</v>
      </c>
      <c r="B24" s="104" t="s">
        <v>26</v>
      </c>
      <c r="C24" s="88"/>
      <c r="D24" s="87"/>
      <c r="E24" s="88"/>
      <c r="F24" s="27"/>
      <c r="G24" s="40"/>
      <c r="H24" s="28"/>
      <c r="I24" s="13"/>
      <c r="J24" s="13"/>
      <c r="K24" s="29"/>
      <c r="L24" s="29"/>
    </row>
    <row r="25" spans="1:12" s="37" customFormat="1" ht="30" customHeight="1">
      <c r="A25" s="53" t="s">
        <v>32</v>
      </c>
      <c r="B25" s="105" t="s">
        <v>27</v>
      </c>
      <c r="C25" s="88"/>
      <c r="D25" s="87"/>
      <c r="E25" s="88"/>
      <c r="F25" s="27"/>
      <c r="G25" s="40"/>
      <c r="H25" s="28"/>
      <c r="I25" s="13"/>
      <c r="J25" s="13"/>
      <c r="K25" s="29"/>
      <c r="L25" s="29"/>
    </row>
    <row r="26" spans="1:12" s="37" customFormat="1" ht="30" customHeight="1">
      <c r="A26" s="53" t="s">
        <v>33</v>
      </c>
      <c r="B26" s="105" t="s">
        <v>28</v>
      </c>
      <c r="C26" s="88"/>
      <c r="D26" s="87"/>
      <c r="E26" s="88"/>
      <c r="F26" s="27"/>
      <c r="G26" s="40"/>
      <c r="H26" s="28"/>
      <c r="I26" s="13"/>
      <c r="J26" s="13"/>
      <c r="K26" s="29"/>
      <c r="L26" s="29"/>
    </row>
    <row r="27" spans="1:12" s="37" customFormat="1" ht="30" customHeight="1">
      <c r="A27" s="53" t="s">
        <v>34</v>
      </c>
      <c r="B27" s="105" t="s">
        <v>29</v>
      </c>
      <c r="C27" s="88"/>
      <c r="D27" s="87"/>
      <c r="E27" s="88"/>
      <c r="F27" s="27"/>
      <c r="G27" s="40"/>
      <c r="H27" s="28"/>
      <c r="I27" s="13"/>
      <c r="J27" s="13"/>
      <c r="K27" s="29"/>
      <c r="L27" s="29"/>
    </row>
    <row r="28" spans="1:12" s="37" customFormat="1" ht="30" customHeight="1">
      <c r="A28" s="53" t="s">
        <v>35</v>
      </c>
      <c r="B28" s="105" t="s">
        <v>30</v>
      </c>
      <c r="C28" s="88"/>
      <c r="D28" s="87"/>
      <c r="E28" s="88"/>
      <c r="F28" s="27"/>
      <c r="G28" s="40"/>
      <c r="H28" s="28"/>
      <c r="I28" s="13"/>
      <c r="J28" s="13"/>
      <c r="K28" s="29"/>
      <c r="L28" s="29"/>
    </row>
    <row r="29" spans="1:12" s="37" customFormat="1" ht="30" customHeight="1">
      <c r="A29" s="53" t="s">
        <v>36</v>
      </c>
      <c r="B29" s="105" t="s">
        <v>31</v>
      </c>
      <c r="C29" s="88"/>
      <c r="D29" s="87"/>
      <c r="E29" s="88"/>
      <c r="F29" s="27"/>
      <c r="G29" s="40"/>
      <c r="H29" s="28"/>
      <c r="I29" s="13"/>
      <c r="J29" s="13"/>
      <c r="K29" s="29"/>
      <c r="L29" s="29"/>
    </row>
    <row r="30" spans="1:12" s="37" customFormat="1" ht="30" customHeight="1">
      <c r="A30" s="30" t="s">
        <v>42</v>
      </c>
      <c r="B30" s="106" t="s">
        <v>37</v>
      </c>
      <c r="C30" s="88"/>
      <c r="D30" s="87"/>
      <c r="E30" s="88"/>
      <c r="F30" s="27"/>
      <c r="G30" s="40"/>
      <c r="H30" s="28"/>
      <c r="I30" s="13"/>
      <c r="J30" s="13"/>
      <c r="K30" s="29"/>
      <c r="L30" s="29"/>
    </row>
    <row r="31" spans="1:12" s="37" customFormat="1" ht="60">
      <c r="A31" s="53" t="s">
        <v>43</v>
      </c>
      <c r="B31" s="105" t="s">
        <v>38</v>
      </c>
      <c r="C31" s="88"/>
      <c r="D31" s="87"/>
      <c r="E31" s="88"/>
      <c r="F31" s="27"/>
      <c r="G31" s="40"/>
      <c r="H31" s="28"/>
      <c r="I31" s="13"/>
      <c r="J31" s="13"/>
      <c r="K31" s="29"/>
      <c r="L31" s="29"/>
    </row>
    <row r="32" spans="1:12" s="37" customFormat="1" ht="90">
      <c r="A32" s="53" t="s">
        <v>44</v>
      </c>
      <c r="B32" s="105" t="s">
        <v>39</v>
      </c>
      <c r="C32" s="88"/>
      <c r="D32" s="87"/>
      <c r="E32" s="88"/>
      <c r="F32" s="27"/>
      <c r="G32" s="40"/>
      <c r="H32" s="28"/>
      <c r="I32" s="13"/>
      <c r="J32" s="13"/>
      <c r="K32" s="29"/>
      <c r="L32" s="29"/>
    </row>
    <row r="33" spans="1:12" s="47" customFormat="1" ht="30" customHeight="1">
      <c r="A33" s="53" t="s">
        <v>45</v>
      </c>
      <c r="B33" s="105" t="s">
        <v>40</v>
      </c>
      <c r="C33" s="90"/>
      <c r="D33" s="89"/>
      <c r="E33" s="90"/>
      <c r="F33" s="42"/>
      <c r="G33" s="43"/>
      <c r="H33" s="44"/>
      <c r="I33" s="45"/>
      <c r="J33" s="45"/>
      <c r="K33" s="46"/>
      <c r="L33" s="46"/>
    </row>
    <row r="34" spans="1:12" s="47" customFormat="1" ht="75">
      <c r="A34" s="53" t="s">
        <v>46</v>
      </c>
      <c r="B34" s="105" t="s">
        <v>41</v>
      </c>
      <c r="C34" s="90"/>
      <c r="D34" s="89"/>
      <c r="E34" s="90"/>
      <c r="F34" s="42"/>
      <c r="G34" s="43"/>
      <c r="H34" s="44"/>
      <c r="I34" s="45"/>
      <c r="J34" s="45"/>
      <c r="K34" s="46"/>
      <c r="L34" s="46"/>
    </row>
    <row r="35" spans="1:12" s="47" customFormat="1" ht="30" customHeight="1">
      <c r="A35" s="30" t="s">
        <v>48</v>
      </c>
      <c r="B35" s="104" t="s">
        <v>47</v>
      </c>
      <c r="C35" s="90"/>
      <c r="D35" s="89"/>
      <c r="E35" s="90"/>
      <c r="F35" s="42"/>
      <c r="G35" s="43"/>
      <c r="H35" s="44"/>
      <c r="I35" s="45"/>
      <c r="J35" s="45"/>
      <c r="K35" s="46"/>
      <c r="L35" s="46"/>
    </row>
    <row r="36" spans="1:12" s="37" customFormat="1" ht="30" customHeight="1">
      <c r="A36" s="53" t="s">
        <v>58</v>
      </c>
      <c r="B36" s="107" t="s">
        <v>49</v>
      </c>
      <c r="C36" s="90"/>
      <c r="D36" s="87"/>
      <c r="E36" s="88"/>
      <c r="F36" s="27"/>
      <c r="G36" s="40"/>
      <c r="H36" s="28"/>
      <c r="I36" s="13"/>
      <c r="J36" s="13"/>
      <c r="K36" s="29"/>
      <c r="L36" s="29"/>
    </row>
    <row r="37" spans="1:12" s="47" customFormat="1" ht="30" customHeight="1">
      <c r="A37" s="53" t="s">
        <v>59</v>
      </c>
      <c r="B37" s="107" t="s">
        <v>50</v>
      </c>
      <c r="C37" s="90"/>
      <c r="D37" s="89"/>
      <c r="E37" s="90"/>
      <c r="F37" s="42"/>
      <c r="G37" s="43"/>
      <c r="H37" s="44"/>
      <c r="I37" s="45"/>
      <c r="J37" s="45"/>
      <c r="K37" s="46"/>
      <c r="L37" s="46"/>
    </row>
    <row r="38" spans="1:12" s="37" customFormat="1" ht="30" customHeight="1">
      <c r="A38" s="53" t="s">
        <v>60</v>
      </c>
      <c r="B38" s="107" t="s">
        <v>51</v>
      </c>
      <c r="C38" s="90"/>
      <c r="D38" s="87"/>
      <c r="E38" s="88"/>
      <c r="F38" s="27"/>
      <c r="G38" s="40"/>
      <c r="H38" s="28"/>
      <c r="I38" s="13"/>
      <c r="J38" s="13"/>
      <c r="K38" s="29"/>
      <c r="L38" s="29"/>
    </row>
    <row r="39" spans="1:12" s="37" customFormat="1" ht="30" customHeight="1">
      <c r="A39" s="53" t="s">
        <v>61</v>
      </c>
      <c r="B39" s="107" t="s">
        <v>52</v>
      </c>
      <c r="C39" s="90"/>
      <c r="D39" s="87"/>
      <c r="E39" s="88"/>
      <c r="F39" s="27"/>
      <c r="G39" s="40"/>
      <c r="H39" s="28"/>
      <c r="I39" s="13"/>
      <c r="J39" s="13"/>
      <c r="K39" s="29"/>
      <c r="L39" s="29"/>
    </row>
    <row r="40" spans="1:12" s="47" customFormat="1" ht="30" customHeight="1">
      <c r="A40" s="53" t="s">
        <v>62</v>
      </c>
      <c r="B40" s="107" t="s">
        <v>53</v>
      </c>
      <c r="C40" s="90"/>
      <c r="D40" s="89"/>
      <c r="E40" s="90"/>
      <c r="F40" s="42"/>
      <c r="G40" s="43"/>
      <c r="H40" s="44"/>
      <c r="I40" s="45"/>
      <c r="J40" s="45"/>
      <c r="K40" s="46"/>
      <c r="L40" s="46"/>
    </row>
    <row r="41" spans="1:12" s="47" customFormat="1" ht="30" customHeight="1">
      <c r="A41" s="53" t="s">
        <v>63</v>
      </c>
      <c r="B41" s="107" t="s">
        <v>54</v>
      </c>
      <c r="C41" s="90"/>
      <c r="D41" s="89"/>
      <c r="E41" s="90"/>
      <c r="F41" s="42"/>
      <c r="G41" s="43"/>
      <c r="H41" s="44"/>
      <c r="I41" s="45"/>
      <c r="J41" s="45"/>
      <c r="K41" s="46"/>
      <c r="L41" s="46"/>
    </row>
    <row r="42" spans="1:12" s="47" customFormat="1" ht="30" customHeight="1">
      <c r="A42" s="53" t="s">
        <v>64</v>
      </c>
      <c r="B42" s="107" t="s">
        <v>55</v>
      </c>
      <c r="C42" s="90"/>
      <c r="D42" s="89"/>
      <c r="E42" s="90"/>
      <c r="F42" s="42"/>
      <c r="G42" s="43"/>
      <c r="H42" s="44"/>
      <c r="I42" s="45"/>
      <c r="J42" s="45"/>
      <c r="K42" s="46"/>
      <c r="L42" s="46"/>
    </row>
    <row r="43" spans="1:12" s="47" customFormat="1" ht="30" customHeight="1">
      <c r="A43" s="53" t="s">
        <v>65</v>
      </c>
      <c r="B43" s="107" t="s">
        <v>56</v>
      </c>
      <c r="C43" s="90"/>
      <c r="D43" s="89"/>
      <c r="E43" s="90"/>
      <c r="F43" s="42"/>
      <c r="G43" s="43"/>
      <c r="H43" s="44"/>
      <c r="I43" s="45"/>
      <c r="J43" s="45"/>
      <c r="K43" s="46"/>
      <c r="L43" s="46"/>
    </row>
    <row r="44" spans="1:12" s="47" customFormat="1" ht="30" customHeight="1">
      <c r="A44" s="53" t="s">
        <v>66</v>
      </c>
      <c r="B44" s="107" t="s">
        <v>57</v>
      </c>
      <c r="C44" s="90"/>
      <c r="D44" s="89"/>
      <c r="E44" s="90"/>
      <c r="F44" s="42"/>
      <c r="G44" s="43"/>
      <c r="H44" s="44"/>
      <c r="I44" s="45"/>
      <c r="J44" s="45"/>
      <c r="K44" s="46"/>
      <c r="L44" s="46"/>
    </row>
    <row r="45" spans="1:12" s="47" customFormat="1" ht="60">
      <c r="A45" s="30" t="s">
        <v>75</v>
      </c>
      <c r="B45" s="104" t="s">
        <v>67</v>
      </c>
      <c r="C45" s="90"/>
      <c r="D45" s="89"/>
      <c r="E45" s="90"/>
      <c r="F45" s="42"/>
      <c r="G45" s="43"/>
      <c r="H45" s="44"/>
      <c r="I45" s="45"/>
      <c r="J45" s="45"/>
      <c r="K45" s="46"/>
      <c r="L45" s="46"/>
    </row>
    <row r="46" spans="1:12" s="47" customFormat="1" ht="30" customHeight="1">
      <c r="A46" s="54" t="s">
        <v>99</v>
      </c>
      <c r="B46" s="107" t="s">
        <v>68</v>
      </c>
      <c r="C46" s="90"/>
      <c r="D46" s="89"/>
      <c r="E46" s="90"/>
      <c r="F46" s="42"/>
      <c r="G46" s="43"/>
      <c r="H46" s="44"/>
      <c r="I46" s="45"/>
      <c r="J46" s="45"/>
      <c r="K46" s="46"/>
      <c r="L46" s="46"/>
    </row>
    <row r="47" spans="1:12" s="47" customFormat="1" ht="30" customHeight="1">
      <c r="A47" s="54" t="s">
        <v>100</v>
      </c>
      <c r="B47" s="107" t="s">
        <v>69</v>
      </c>
      <c r="C47" s="90"/>
      <c r="D47" s="89"/>
      <c r="E47" s="90"/>
      <c r="F47" s="42"/>
      <c r="G47" s="43"/>
      <c r="H47" s="44"/>
      <c r="I47" s="45"/>
      <c r="J47" s="45"/>
      <c r="K47" s="46"/>
      <c r="L47" s="46"/>
    </row>
    <row r="48" spans="1:12" s="47" customFormat="1" ht="30" customHeight="1">
      <c r="A48" s="54" t="s">
        <v>101</v>
      </c>
      <c r="B48" s="107" t="s">
        <v>70</v>
      </c>
      <c r="C48" s="90"/>
      <c r="D48" s="89"/>
      <c r="E48" s="90"/>
      <c r="F48" s="42"/>
      <c r="G48" s="43"/>
      <c r="H48" s="44"/>
      <c r="I48" s="45"/>
      <c r="J48" s="45"/>
      <c r="K48" s="46"/>
      <c r="L48" s="46"/>
    </row>
    <row r="49" spans="1:12" s="47" customFormat="1" ht="30" customHeight="1">
      <c r="A49" s="54" t="s">
        <v>102</v>
      </c>
      <c r="B49" s="107" t="s">
        <v>71</v>
      </c>
      <c r="C49" s="90"/>
      <c r="D49" s="89"/>
      <c r="E49" s="90"/>
      <c r="F49" s="42"/>
      <c r="G49" s="43"/>
      <c r="H49" s="44"/>
      <c r="I49" s="45"/>
      <c r="J49" s="45"/>
      <c r="K49" s="46"/>
      <c r="L49" s="46"/>
    </row>
    <row r="50" spans="1:12" s="47" customFormat="1" ht="30" customHeight="1">
      <c r="A50" s="54" t="s">
        <v>103</v>
      </c>
      <c r="B50" s="107" t="s">
        <v>72</v>
      </c>
      <c r="C50" s="90"/>
      <c r="D50" s="89"/>
      <c r="E50" s="90"/>
      <c r="F50" s="42"/>
      <c r="G50" s="43"/>
      <c r="H50" s="44"/>
      <c r="I50" s="45"/>
      <c r="J50" s="45"/>
      <c r="K50" s="46"/>
      <c r="L50" s="46"/>
    </row>
    <row r="51" spans="1:12" s="47" customFormat="1" ht="30" customHeight="1">
      <c r="A51" s="54" t="s">
        <v>104</v>
      </c>
      <c r="B51" s="107" t="s">
        <v>73</v>
      </c>
      <c r="C51" s="90"/>
      <c r="D51" s="89"/>
      <c r="E51" s="90"/>
      <c r="F51" s="42"/>
      <c r="G51" s="43"/>
      <c r="H51" s="44"/>
      <c r="I51" s="45"/>
      <c r="J51" s="45"/>
      <c r="K51" s="46"/>
      <c r="L51" s="46"/>
    </row>
    <row r="52" spans="1:12" s="47" customFormat="1" ht="30" customHeight="1">
      <c r="A52" s="54" t="s">
        <v>105</v>
      </c>
      <c r="B52" s="107" t="s">
        <v>74</v>
      </c>
      <c r="C52" s="90"/>
      <c r="D52" s="89"/>
      <c r="E52" s="90"/>
      <c r="F52" s="42"/>
      <c r="G52" s="43"/>
      <c r="H52" s="44"/>
      <c r="I52" s="45"/>
      <c r="J52" s="45"/>
      <c r="K52" s="46"/>
      <c r="L52" s="46"/>
    </row>
    <row r="53" spans="1:12" s="47" customFormat="1" ht="30" customHeight="1">
      <c r="A53" s="30" t="s">
        <v>76</v>
      </c>
      <c r="B53" s="106" t="s">
        <v>77</v>
      </c>
      <c r="C53" s="90"/>
      <c r="D53" s="89"/>
      <c r="E53" s="90"/>
      <c r="F53" s="42"/>
      <c r="G53" s="43"/>
      <c r="H53" s="44"/>
      <c r="I53" s="45"/>
      <c r="J53" s="45"/>
      <c r="K53" s="46"/>
      <c r="L53" s="46"/>
    </row>
    <row r="54" spans="1:12" s="47" customFormat="1" ht="60">
      <c r="A54" s="54" t="s">
        <v>79</v>
      </c>
      <c r="B54" s="107" t="s">
        <v>78</v>
      </c>
      <c r="C54" s="90"/>
      <c r="D54" s="89"/>
      <c r="E54" s="90"/>
      <c r="F54" s="42"/>
      <c r="G54" s="43"/>
      <c r="H54" s="44"/>
      <c r="I54" s="45"/>
      <c r="J54" s="45"/>
      <c r="K54" s="46"/>
      <c r="L54" s="46"/>
    </row>
    <row r="55" spans="1:12" s="47" customFormat="1" ht="45">
      <c r="A55" s="55" t="s">
        <v>82</v>
      </c>
      <c r="B55" s="106" t="s">
        <v>80</v>
      </c>
      <c r="C55" s="90"/>
      <c r="D55" s="89"/>
      <c r="E55" s="90"/>
      <c r="F55" s="42"/>
      <c r="G55" s="43"/>
      <c r="H55" s="44"/>
      <c r="I55" s="45"/>
      <c r="J55" s="45"/>
      <c r="K55" s="46"/>
      <c r="L55" s="46"/>
    </row>
    <row r="56" spans="1:12" s="47" customFormat="1" ht="30" customHeight="1">
      <c r="A56" s="55" t="s">
        <v>83</v>
      </c>
      <c r="B56" s="106" t="s">
        <v>81</v>
      </c>
      <c r="C56" s="90"/>
      <c r="D56" s="89"/>
      <c r="E56" s="90"/>
      <c r="F56" s="42"/>
      <c r="G56" s="43"/>
      <c r="H56" s="44"/>
      <c r="I56" s="45"/>
      <c r="J56" s="45"/>
      <c r="K56" s="46"/>
      <c r="L56" s="46"/>
    </row>
    <row r="57" spans="1:12" s="47" customFormat="1" ht="45">
      <c r="A57" s="54" t="s">
        <v>96</v>
      </c>
      <c r="B57" s="106" t="s">
        <v>84</v>
      </c>
      <c r="C57" s="90"/>
      <c r="D57" s="89"/>
      <c r="E57" s="90"/>
      <c r="F57" s="42"/>
      <c r="G57" s="43"/>
      <c r="H57" s="44"/>
      <c r="I57" s="45"/>
      <c r="J57" s="45"/>
      <c r="K57" s="46"/>
      <c r="L57" s="46"/>
    </row>
    <row r="58" spans="1:12" s="47" customFormat="1" ht="30">
      <c r="A58" s="54" t="s">
        <v>97</v>
      </c>
      <c r="B58" s="106" t="s">
        <v>85</v>
      </c>
      <c r="C58" s="90"/>
      <c r="D58" s="89"/>
      <c r="E58" s="90"/>
      <c r="F58" s="42"/>
      <c r="G58" s="43"/>
      <c r="H58" s="44"/>
      <c r="I58" s="45"/>
      <c r="J58" s="45"/>
      <c r="K58" s="46"/>
      <c r="L58" s="46"/>
    </row>
    <row r="59" spans="1:12" s="47" customFormat="1" ht="30" customHeight="1">
      <c r="A59" s="54" t="s">
        <v>98</v>
      </c>
      <c r="B59" s="106" t="s">
        <v>86</v>
      </c>
      <c r="C59" s="90"/>
      <c r="D59" s="89"/>
      <c r="E59" s="90"/>
      <c r="F59" s="42"/>
      <c r="G59" s="43"/>
      <c r="H59" s="44"/>
      <c r="I59" s="45"/>
      <c r="J59" s="45"/>
      <c r="K59" s="46"/>
      <c r="L59" s="46"/>
    </row>
    <row r="60" spans="1:12" s="47" customFormat="1" ht="60">
      <c r="A60" s="55" t="s">
        <v>106</v>
      </c>
      <c r="B60" s="106" t="s">
        <v>87</v>
      </c>
      <c r="C60" s="90"/>
      <c r="D60" s="89"/>
      <c r="E60" s="90"/>
      <c r="F60" s="42"/>
      <c r="G60" s="43"/>
      <c r="H60" s="44"/>
      <c r="I60" s="45"/>
      <c r="J60" s="45"/>
      <c r="K60" s="46"/>
      <c r="L60" s="46"/>
    </row>
    <row r="61" spans="1:12" s="47" customFormat="1" ht="60">
      <c r="A61" s="55" t="s">
        <v>107</v>
      </c>
      <c r="B61" s="106" t="s">
        <v>88</v>
      </c>
      <c r="C61" s="90"/>
      <c r="D61" s="89"/>
      <c r="E61" s="90"/>
      <c r="F61" s="42"/>
      <c r="G61" s="43"/>
      <c r="H61" s="44"/>
      <c r="I61" s="45"/>
      <c r="J61" s="45"/>
      <c r="K61" s="46"/>
      <c r="L61" s="46"/>
    </row>
    <row r="62" spans="1:12" s="47" customFormat="1" ht="45">
      <c r="A62" s="55" t="s">
        <v>108</v>
      </c>
      <c r="B62" s="106" t="s">
        <v>89</v>
      </c>
      <c r="C62" s="90"/>
      <c r="D62" s="89"/>
      <c r="E62" s="90"/>
      <c r="F62" s="42"/>
      <c r="G62" s="43"/>
      <c r="H62" s="44"/>
      <c r="I62" s="45"/>
      <c r="J62" s="45"/>
      <c r="K62" s="46"/>
      <c r="L62" s="46"/>
    </row>
    <row r="63" spans="1:12" s="47" customFormat="1" ht="30">
      <c r="A63" s="55" t="s">
        <v>109</v>
      </c>
      <c r="B63" s="106" t="s">
        <v>90</v>
      </c>
      <c r="C63" s="90"/>
      <c r="D63" s="89"/>
      <c r="E63" s="90"/>
      <c r="F63" s="42"/>
      <c r="G63" s="43"/>
      <c r="H63" s="44"/>
      <c r="I63" s="45"/>
      <c r="J63" s="45"/>
      <c r="K63" s="46"/>
      <c r="L63" s="46"/>
    </row>
    <row r="64" spans="1:12" s="47" customFormat="1" ht="45">
      <c r="A64" s="55" t="s">
        <v>110</v>
      </c>
      <c r="B64" s="106" t="s">
        <v>91</v>
      </c>
      <c r="C64" s="90"/>
      <c r="D64" s="89"/>
      <c r="E64" s="90"/>
      <c r="F64" s="42"/>
      <c r="G64" s="43"/>
      <c r="H64" s="44"/>
      <c r="I64" s="45"/>
      <c r="J64" s="45"/>
      <c r="K64" s="46"/>
      <c r="L64" s="46"/>
    </row>
    <row r="65" spans="1:12" s="47" customFormat="1" ht="30" customHeight="1">
      <c r="A65" s="55" t="s">
        <v>111</v>
      </c>
      <c r="B65" s="106" t="s">
        <v>92</v>
      </c>
      <c r="C65" s="90"/>
      <c r="D65" s="89"/>
      <c r="E65" s="90"/>
      <c r="F65" s="42"/>
      <c r="G65" s="43"/>
      <c r="H65" s="44"/>
      <c r="I65" s="45"/>
      <c r="J65" s="45"/>
      <c r="K65" s="46"/>
      <c r="L65" s="46"/>
    </row>
    <row r="66" spans="1:12" s="47" customFormat="1" ht="30" customHeight="1">
      <c r="A66" s="55" t="s">
        <v>112</v>
      </c>
      <c r="B66" s="106" t="s">
        <v>93</v>
      </c>
      <c r="C66" s="90"/>
      <c r="D66" s="89"/>
      <c r="E66" s="90"/>
      <c r="F66" s="42"/>
      <c r="G66" s="43"/>
      <c r="H66" s="44"/>
      <c r="I66" s="45"/>
      <c r="J66" s="45"/>
      <c r="K66" s="46"/>
      <c r="L66" s="46"/>
    </row>
    <row r="67" spans="1:12" s="47" customFormat="1" ht="30" customHeight="1">
      <c r="A67" s="55" t="s">
        <v>113</v>
      </c>
      <c r="B67" s="106" t="s">
        <v>94</v>
      </c>
      <c r="C67" s="90"/>
      <c r="D67" s="89"/>
      <c r="E67" s="90"/>
      <c r="F67" s="42"/>
      <c r="G67" s="43"/>
      <c r="H67" s="44"/>
      <c r="I67" s="45"/>
      <c r="J67" s="45"/>
      <c r="K67" s="46"/>
      <c r="L67" s="46"/>
    </row>
    <row r="68" spans="1:12" s="47" customFormat="1" ht="30" customHeight="1">
      <c r="A68" s="55" t="s">
        <v>114</v>
      </c>
      <c r="B68" s="106" t="s">
        <v>95</v>
      </c>
      <c r="C68" s="90"/>
      <c r="D68" s="89"/>
      <c r="E68" s="90"/>
      <c r="F68" s="42"/>
      <c r="G68" s="43"/>
      <c r="H68" s="44"/>
      <c r="I68" s="45"/>
      <c r="J68" s="45"/>
      <c r="K68" s="46"/>
      <c r="L68" s="46"/>
    </row>
    <row r="69" spans="1:12" s="47" customFormat="1" ht="30" customHeight="1">
      <c r="A69" s="54" t="s">
        <v>126</v>
      </c>
      <c r="B69" s="106" t="s">
        <v>115</v>
      </c>
      <c r="C69" s="90"/>
      <c r="D69" s="89"/>
      <c r="E69" s="90"/>
      <c r="F69" s="42"/>
      <c r="G69" s="43"/>
      <c r="H69" s="44"/>
      <c r="I69" s="45"/>
      <c r="J69" s="45"/>
      <c r="K69" s="46"/>
      <c r="L69" s="46"/>
    </row>
    <row r="70" spans="1:12" s="47" customFormat="1" ht="30" customHeight="1">
      <c r="A70" s="54" t="s">
        <v>127</v>
      </c>
      <c r="B70" s="106" t="s">
        <v>116</v>
      </c>
      <c r="C70" s="90"/>
      <c r="D70" s="89"/>
      <c r="E70" s="90"/>
      <c r="F70" s="42"/>
      <c r="G70" s="43"/>
      <c r="H70" s="44"/>
      <c r="I70" s="45"/>
      <c r="J70" s="45"/>
      <c r="K70" s="46"/>
      <c r="L70" s="46"/>
    </row>
    <row r="71" spans="1:12" s="47" customFormat="1" ht="30" customHeight="1">
      <c r="A71" s="54" t="s">
        <v>128</v>
      </c>
      <c r="B71" s="106" t="s">
        <v>117</v>
      </c>
      <c r="C71" s="90"/>
      <c r="D71" s="89"/>
      <c r="E71" s="90"/>
      <c r="F71" s="42"/>
      <c r="G71" s="43"/>
      <c r="H71" s="44"/>
      <c r="I71" s="45"/>
      <c r="J71" s="45"/>
      <c r="K71" s="46"/>
      <c r="L71" s="46"/>
    </row>
    <row r="72" spans="1:12" s="47" customFormat="1" ht="30" customHeight="1">
      <c r="A72" s="54" t="s">
        <v>129</v>
      </c>
      <c r="B72" s="106" t="s">
        <v>118</v>
      </c>
      <c r="C72" s="90"/>
      <c r="D72" s="89"/>
      <c r="E72" s="90"/>
      <c r="F72" s="42"/>
      <c r="G72" s="43"/>
      <c r="H72" s="44"/>
      <c r="I72" s="45"/>
      <c r="J72" s="45"/>
      <c r="K72" s="46"/>
      <c r="L72" s="46"/>
    </row>
    <row r="73" spans="1:12" s="47" customFormat="1" ht="30" customHeight="1">
      <c r="A73" s="54" t="s">
        <v>130</v>
      </c>
      <c r="B73" s="106" t="s">
        <v>119</v>
      </c>
      <c r="C73" s="90"/>
      <c r="D73" s="89"/>
      <c r="E73" s="90"/>
      <c r="F73" s="42"/>
      <c r="G73" s="43"/>
      <c r="H73" s="44"/>
      <c r="I73" s="45"/>
      <c r="J73" s="45"/>
      <c r="K73" s="46"/>
      <c r="L73" s="46"/>
    </row>
    <row r="74" spans="1:12" s="47" customFormat="1" ht="30" customHeight="1">
      <c r="A74" s="54" t="s">
        <v>131</v>
      </c>
      <c r="B74" s="106" t="s">
        <v>120</v>
      </c>
      <c r="C74" s="90"/>
      <c r="D74" s="89"/>
      <c r="E74" s="90"/>
      <c r="F74" s="42"/>
      <c r="G74" s="43"/>
      <c r="H74" s="44"/>
      <c r="I74" s="45"/>
      <c r="J74" s="45"/>
      <c r="K74" s="46"/>
      <c r="L74" s="46"/>
    </row>
    <row r="75" spans="1:12" s="47" customFormat="1" ht="30" customHeight="1">
      <c r="A75" s="54" t="s">
        <v>132</v>
      </c>
      <c r="B75" s="106" t="s">
        <v>121</v>
      </c>
      <c r="C75" s="90"/>
      <c r="D75" s="89"/>
      <c r="E75" s="90"/>
      <c r="F75" s="42"/>
      <c r="G75" s="43"/>
      <c r="H75" s="44"/>
      <c r="I75" s="45"/>
      <c r="J75" s="45"/>
      <c r="K75" s="46"/>
      <c r="L75" s="46"/>
    </row>
    <row r="76" spans="1:12" s="47" customFormat="1" ht="30" customHeight="1">
      <c r="A76" s="55" t="s">
        <v>124</v>
      </c>
      <c r="B76" s="106" t="s">
        <v>122</v>
      </c>
      <c r="C76" s="90"/>
      <c r="D76" s="89"/>
      <c r="E76" s="90"/>
      <c r="F76" s="42"/>
      <c r="G76" s="43"/>
      <c r="H76" s="44"/>
      <c r="I76" s="45"/>
      <c r="J76" s="45"/>
      <c r="K76" s="46"/>
      <c r="L76" s="46"/>
    </row>
    <row r="77" spans="1:12" s="47" customFormat="1" ht="60">
      <c r="A77" s="55" t="s">
        <v>125</v>
      </c>
      <c r="B77" s="106" t="s">
        <v>123</v>
      </c>
      <c r="C77" s="90"/>
      <c r="D77" s="89"/>
      <c r="E77" s="90"/>
      <c r="F77" s="42"/>
      <c r="G77" s="43"/>
      <c r="H77" s="44"/>
      <c r="I77" s="45"/>
      <c r="J77" s="45"/>
      <c r="K77" s="46"/>
      <c r="L77" s="46"/>
    </row>
    <row r="78" spans="1:12" s="36" customFormat="1" ht="79.5" customHeight="1">
      <c r="A78" s="78">
        <v>2</v>
      </c>
      <c r="B78" s="79" t="s">
        <v>24</v>
      </c>
      <c r="C78" s="98"/>
      <c r="D78" s="99"/>
      <c r="E78" s="98"/>
      <c r="F78" s="100" t="s">
        <v>14</v>
      </c>
      <c r="G78" s="101">
        <v>1</v>
      </c>
      <c r="H78" s="32"/>
      <c r="I78" s="31"/>
      <c r="J78" s="31"/>
      <c r="K78" s="2"/>
      <c r="L78" s="2"/>
    </row>
    <row r="79" spans="1:12" s="36" customFormat="1" ht="30">
      <c r="A79" s="80" t="s">
        <v>137</v>
      </c>
      <c r="B79" s="108" t="s">
        <v>133</v>
      </c>
      <c r="C79" s="91"/>
      <c r="D79" s="92"/>
      <c r="E79" s="91"/>
      <c r="F79" s="81"/>
      <c r="G79" s="82"/>
      <c r="H79" s="32"/>
      <c r="I79" s="31"/>
      <c r="J79" s="31"/>
      <c r="K79" s="2"/>
      <c r="L79" s="2"/>
    </row>
    <row r="80" spans="1:12" s="36" customFormat="1" ht="30" customHeight="1">
      <c r="A80" s="57" t="s">
        <v>139</v>
      </c>
      <c r="B80" s="107" t="s">
        <v>249</v>
      </c>
      <c r="C80" s="93"/>
      <c r="D80" s="94"/>
      <c r="E80" s="93"/>
      <c r="F80" s="38"/>
      <c r="G80" s="39"/>
      <c r="H80" s="32"/>
      <c r="I80" s="31"/>
      <c r="J80" s="31"/>
      <c r="K80" s="2"/>
      <c r="L80" s="2"/>
    </row>
    <row r="81" spans="1:12" s="36" customFormat="1" ht="30" customHeight="1">
      <c r="A81" s="57" t="s">
        <v>140</v>
      </c>
      <c r="B81" s="107" t="s">
        <v>252</v>
      </c>
      <c r="C81" s="93"/>
      <c r="D81" s="94"/>
      <c r="E81" s="93"/>
      <c r="F81" s="38"/>
      <c r="G81" s="39"/>
      <c r="H81" s="32"/>
      <c r="I81" s="31"/>
      <c r="J81" s="31"/>
      <c r="K81" s="2"/>
      <c r="L81" s="2"/>
    </row>
    <row r="82" spans="1:12" s="36" customFormat="1" ht="30" customHeight="1">
      <c r="A82" s="57" t="s">
        <v>141</v>
      </c>
      <c r="B82" s="107" t="s">
        <v>250</v>
      </c>
      <c r="C82" s="93"/>
      <c r="D82" s="94"/>
      <c r="E82" s="93"/>
      <c r="F82" s="38"/>
      <c r="G82" s="39"/>
      <c r="H82" s="32"/>
      <c r="I82" s="31"/>
      <c r="J82" s="31"/>
      <c r="K82" s="2"/>
      <c r="L82" s="2"/>
    </row>
    <row r="83" spans="1:12" s="36" customFormat="1" ht="30" customHeight="1">
      <c r="A83" s="57" t="s">
        <v>142</v>
      </c>
      <c r="B83" s="107" t="s">
        <v>253</v>
      </c>
      <c r="C83" s="93"/>
      <c r="D83" s="94"/>
      <c r="E83" s="93"/>
      <c r="F83" s="38"/>
      <c r="G83" s="39"/>
      <c r="H83" s="32"/>
      <c r="I83" s="31"/>
      <c r="J83" s="31"/>
      <c r="K83" s="2"/>
      <c r="L83" s="2"/>
    </row>
    <row r="84" spans="1:12" s="36" customFormat="1" ht="30" customHeight="1">
      <c r="A84" s="57" t="s">
        <v>143</v>
      </c>
      <c r="B84" s="107" t="s">
        <v>251</v>
      </c>
      <c r="C84" s="93"/>
      <c r="D84" s="94"/>
      <c r="E84" s="93"/>
      <c r="F84" s="38"/>
      <c r="G84" s="39"/>
      <c r="H84" s="32"/>
      <c r="I84" s="31"/>
      <c r="J84" s="31"/>
      <c r="K84" s="2"/>
      <c r="L84" s="2"/>
    </row>
    <row r="85" spans="1:12" s="36" customFormat="1" ht="30" customHeight="1">
      <c r="A85" s="57" t="s">
        <v>144</v>
      </c>
      <c r="B85" s="107" t="s">
        <v>134</v>
      </c>
      <c r="C85" s="93"/>
      <c r="D85" s="94"/>
      <c r="E85" s="93"/>
      <c r="F85" s="38"/>
      <c r="G85" s="39"/>
      <c r="H85" s="32"/>
      <c r="I85" s="31"/>
      <c r="J85" s="31"/>
      <c r="K85" s="2"/>
      <c r="L85" s="2"/>
    </row>
    <row r="86" spans="1:12" s="36" customFormat="1" ht="60">
      <c r="A86" s="57" t="s">
        <v>145</v>
      </c>
      <c r="B86" s="107" t="s">
        <v>135</v>
      </c>
      <c r="C86" s="93"/>
      <c r="D86" s="94"/>
      <c r="E86" s="93"/>
      <c r="F86" s="38"/>
      <c r="G86" s="39"/>
      <c r="H86" s="32"/>
      <c r="I86" s="31"/>
      <c r="J86" s="31"/>
      <c r="K86" s="2"/>
      <c r="L86" s="2"/>
    </row>
    <row r="87" spans="1:12" s="36" customFormat="1" ht="45">
      <c r="A87" s="56" t="s">
        <v>138</v>
      </c>
      <c r="B87" s="106" t="s">
        <v>136</v>
      </c>
      <c r="C87" s="93"/>
      <c r="D87" s="94"/>
      <c r="E87" s="93"/>
      <c r="F87" s="38"/>
      <c r="G87" s="39"/>
      <c r="H87" s="32"/>
      <c r="I87" s="31"/>
      <c r="J87" s="31"/>
      <c r="K87" s="2"/>
      <c r="L87" s="2"/>
    </row>
    <row r="88" spans="1:12" s="36" customFormat="1" ht="30">
      <c r="A88" s="56" t="s">
        <v>154</v>
      </c>
      <c r="B88" s="106" t="s">
        <v>146</v>
      </c>
      <c r="C88" s="95"/>
      <c r="D88" s="94"/>
      <c r="E88" s="93"/>
      <c r="F88" s="38"/>
      <c r="G88" s="39"/>
      <c r="H88" s="32"/>
      <c r="I88" s="31"/>
      <c r="J88" s="31"/>
      <c r="K88" s="2"/>
      <c r="L88" s="2"/>
    </row>
    <row r="89" spans="1:12" s="36" customFormat="1" ht="30" customHeight="1">
      <c r="A89" s="57" t="s">
        <v>155</v>
      </c>
      <c r="B89" s="107" t="s">
        <v>147</v>
      </c>
      <c r="C89" s="95"/>
      <c r="D89" s="94"/>
      <c r="E89" s="93"/>
      <c r="F89" s="38"/>
      <c r="G89" s="39"/>
      <c r="H89" s="32"/>
      <c r="I89" s="31"/>
      <c r="J89" s="31"/>
      <c r="K89" s="2"/>
      <c r="L89" s="2"/>
    </row>
    <row r="90" spans="1:12" s="36" customFormat="1" ht="30" customHeight="1">
      <c r="A90" s="57" t="s">
        <v>156</v>
      </c>
      <c r="B90" s="107" t="s">
        <v>148</v>
      </c>
      <c r="C90" s="95"/>
      <c r="D90" s="94"/>
      <c r="E90" s="93"/>
      <c r="F90" s="38"/>
      <c r="G90" s="39"/>
      <c r="H90" s="32"/>
      <c r="I90" s="31"/>
      <c r="J90" s="31"/>
      <c r="K90" s="2"/>
      <c r="L90" s="2"/>
    </row>
    <row r="91" spans="1:12" s="36" customFormat="1" ht="30" customHeight="1">
      <c r="A91" s="57" t="s">
        <v>157</v>
      </c>
      <c r="B91" s="107" t="s">
        <v>149</v>
      </c>
      <c r="C91" s="95"/>
      <c r="D91" s="94"/>
      <c r="E91" s="93"/>
      <c r="F91" s="38"/>
      <c r="G91" s="39"/>
      <c r="H91" s="32"/>
      <c r="I91" s="31"/>
      <c r="J91" s="31"/>
      <c r="K91" s="2"/>
      <c r="L91" s="2"/>
    </row>
    <row r="92" spans="1:12" s="37" customFormat="1" ht="30" customHeight="1">
      <c r="A92" s="57" t="s">
        <v>158</v>
      </c>
      <c r="B92" s="107" t="s">
        <v>150</v>
      </c>
      <c r="C92" s="90"/>
      <c r="D92" s="87"/>
      <c r="E92" s="88"/>
      <c r="F92" s="27"/>
      <c r="G92" s="40"/>
      <c r="H92" s="28"/>
      <c r="I92" s="13"/>
      <c r="J92" s="13"/>
      <c r="K92" s="29"/>
      <c r="L92" s="29"/>
    </row>
    <row r="93" spans="1:12" s="37" customFormat="1" ht="30" customHeight="1">
      <c r="A93" s="57" t="s">
        <v>159</v>
      </c>
      <c r="B93" s="107" t="s">
        <v>151</v>
      </c>
      <c r="C93" s="90"/>
      <c r="D93" s="87"/>
      <c r="E93" s="88"/>
      <c r="F93" s="27"/>
      <c r="G93" s="40"/>
      <c r="H93" s="28"/>
      <c r="I93" s="13"/>
      <c r="J93" s="13"/>
      <c r="K93" s="29"/>
      <c r="L93" s="29"/>
    </row>
    <row r="94" spans="1:12" s="37" customFormat="1" ht="30" customHeight="1">
      <c r="A94" s="57" t="s">
        <v>160</v>
      </c>
      <c r="B94" s="107" t="s">
        <v>152</v>
      </c>
      <c r="C94" s="90"/>
      <c r="D94" s="87"/>
      <c r="E94" s="88"/>
      <c r="F94" s="27"/>
      <c r="G94" s="40"/>
      <c r="H94" s="28"/>
      <c r="I94" s="13"/>
      <c r="J94" s="13"/>
      <c r="K94" s="29"/>
      <c r="L94" s="29"/>
    </row>
    <row r="95" spans="1:12" s="37" customFormat="1" ht="30" customHeight="1">
      <c r="A95" s="57" t="s">
        <v>161</v>
      </c>
      <c r="B95" s="107" t="s">
        <v>153</v>
      </c>
      <c r="C95" s="90"/>
      <c r="D95" s="87"/>
      <c r="E95" s="88"/>
      <c r="F95" s="27"/>
      <c r="G95" s="40"/>
      <c r="H95" s="28"/>
      <c r="I95" s="13"/>
      <c r="J95" s="13"/>
      <c r="K95" s="29"/>
      <c r="L95" s="29"/>
    </row>
    <row r="96" spans="1:12" s="37" customFormat="1" ht="30" customHeight="1">
      <c r="A96" s="30" t="s">
        <v>164</v>
      </c>
      <c r="B96" s="106" t="s">
        <v>162</v>
      </c>
      <c r="C96" s="88"/>
      <c r="D96" s="87"/>
      <c r="E96" s="88"/>
      <c r="F96" s="27"/>
      <c r="G96" s="40"/>
      <c r="H96" s="28"/>
      <c r="I96" s="13"/>
      <c r="J96" s="13"/>
      <c r="K96" s="29"/>
      <c r="L96" s="29"/>
    </row>
    <row r="97" spans="1:12" s="37" customFormat="1" ht="30">
      <c r="A97" s="53" t="s">
        <v>165</v>
      </c>
      <c r="B97" s="109" t="s">
        <v>163</v>
      </c>
      <c r="C97" s="88"/>
      <c r="D97" s="87"/>
      <c r="E97" s="88"/>
      <c r="F97" s="27"/>
      <c r="G97" s="40"/>
      <c r="H97" s="28"/>
      <c r="I97" s="13"/>
      <c r="J97" s="13"/>
      <c r="K97" s="29"/>
      <c r="L97" s="29"/>
    </row>
    <row r="98" spans="1:12" s="37" customFormat="1" ht="30">
      <c r="A98" s="30"/>
      <c r="B98" s="107" t="s">
        <v>169</v>
      </c>
      <c r="C98" s="88"/>
      <c r="D98" s="87"/>
      <c r="E98" s="88"/>
      <c r="F98" s="27"/>
      <c r="G98" s="40"/>
      <c r="H98" s="28"/>
      <c r="I98" s="13"/>
      <c r="J98" s="13"/>
      <c r="K98" s="29"/>
      <c r="L98" s="29"/>
    </row>
    <row r="99" spans="1:12" s="37" customFormat="1" ht="30">
      <c r="A99" s="30"/>
      <c r="B99" s="107" t="s">
        <v>170</v>
      </c>
      <c r="C99" s="88"/>
      <c r="D99" s="87"/>
      <c r="E99" s="88"/>
      <c r="F99" s="27"/>
      <c r="G99" s="40"/>
      <c r="H99" s="28"/>
      <c r="I99" s="13"/>
      <c r="J99" s="13"/>
      <c r="K99" s="29"/>
      <c r="L99" s="29"/>
    </row>
    <row r="100" spans="1:12" s="37" customFormat="1" ht="30">
      <c r="A100" s="30"/>
      <c r="B100" s="107" t="s">
        <v>171</v>
      </c>
      <c r="C100" s="88"/>
      <c r="D100" s="87"/>
      <c r="E100" s="88"/>
      <c r="F100" s="27"/>
      <c r="G100" s="40"/>
      <c r="H100" s="28"/>
      <c r="I100" s="13"/>
      <c r="J100" s="13"/>
      <c r="K100" s="29"/>
      <c r="L100" s="29"/>
    </row>
    <row r="101" spans="1:12" s="37" customFormat="1" ht="30">
      <c r="A101" s="30"/>
      <c r="B101" s="107" t="s">
        <v>172</v>
      </c>
      <c r="C101" s="88"/>
      <c r="D101" s="87"/>
      <c r="E101" s="88"/>
      <c r="F101" s="27"/>
      <c r="G101" s="40"/>
      <c r="H101" s="28"/>
      <c r="I101" s="13"/>
      <c r="J101" s="13"/>
      <c r="K101" s="29"/>
      <c r="L101" s="29"/>
    </row>
    <row r="102" spans="1:12" s="37" customFormat="1" ht="30">
      <c r="A102" s="53" t="s">
        <v>166</v>
      </c>
      <c r="B102" s="109" t="s">
        <v>167</v>
      </c>
      <c r="C102" s="88"/>
      <c r="D102" s="87"/>
      <c r="E102" s="88"/>
      <c r="F102" s="27"/>
      <c r="G102" s="40"/>
      <c r="H102" s="28"/>
      <c r="I102" s="13"/>
      <c r="J102" s="13"/>
      <c r="K102" s="29"/>
      <c r="L102" s="29"/>
    </row>
    <row r="103" spans="1:12" s="37" customFormat="1" ht="30">
      <c r="A103" s="30"/>
      <c r="B103" s="107" t="s">
        <v>173</v>
      </c>
      <c r="C103" s="88"/>
      <c r="D103" s="87"/>
      <c r="E103" s="88"/>
      <c r="F103" s="27"/>
      <c r="G103" s="40"/>
      <c r="H103" s="28"/>
      <c r="I103" s="13"/>
      <c r="J103" s="13"/>
      <c r="K103" s="29"/>
      <c r="L103" s="29"/>
    </row>
    <row r="104" spans="1:12" s="37" customFormat="1" ht="30">
      <c r="A104" s="30"/>
      <c r="B104" s="107" t="s">
        <v>174</v>
      </c>
      <c r="C104" s="88"/>
      <c r="D104" s="87"/>
      <c r="E104" s="88"/>
      <c r="F104" s="27"/>
      <c r="G104" s="40"/>
      <c r="H104" s="28"/>
      <c r="I104" s="13"/>
      <c r="J104" s="13"/>
      <c r="K104" s="29"/>
      <c r="L104" s="29"/>
    </row>
    <row r="105" spans="1:12" s="37" customFormat="1" ht="30">
      <c r="A105" s="30"/>
      <c r="B105" s="107" t="s">
        <v>175</v>
      </c>
      <c r="C105" s="88"/>
      <c r="D105" s="87"/>
      <c r="E105" s="88"/>
      <c r="F105" s="27"/>
      <c r="G105" s="40"/>
      <c r="H105" s="28"/>
      <c r="I105" s="13"/>
      <c r="J105" s="13"/>
      <c r="K105" s="29"/>
      <c r="L105" s="29"/>
    </row>
    <row r="106" spans="1:12" s="37" customFormat="1" ht="30" customHeight="1">
      <c r="A106" s="30"/>
      <c r="B106" s="107" t="s">
        <v>168</v>
      </c>
      <c r="C106" s="88"/>
      <c r="D106" s="87"/>
      <c r="E106" s="88"/>
      <c r="F106" s="27"/>
      <c r="G106" s="40"/>
      <c r="H106" s="28"/>
      <c r="I106" s="13"/>
      <c r="J106" s="13"/>
      <c r="K106" s="29"/>
      <c r="L106" s="29"/>
    </row>
    <row r="107" spans="1:12" s="37" customFormat="1" ht="30">
      <c r="A107" s="30"/>
      <c r="B107" s="107" t="s">
        <v>176</v>
      </c>
      <c r="C107" s="88"/>
      <c r="D107" s="87"/>
      <c r="E107" s="88"/>
      <c r="F107" s="27"/>
      <c r="G107" s="40"/>
      <c r="H107" s="28"/>
      <c r="I107" s="13"/>
      <c r="J107" s="13"/>
      <c r="K107" s="29"/>
      <c r="L107" s="29"/>
    </row>
    <row r="108" spans="1:12" s="37" customFormat="1" ht="30">
      <c r="A108" s="30"/>
      <c r="B108" s="107" t="s">
        <v>177</v>
      </c>
      <c r="C108" s="88"/>
      <c r="D108" s="87"/>
      <c r="E108" s="88"/>
      <c r="F108" s="27"/>
      <c r="G108" s="40"/>
      <c r="H108" s="28"/>
      <c r="I108" s="13"/>
      <c r="J108" s="13"/>
      <c r="K108" s="29"/>
      <c r="L108" s="29"/>
    </row>
    <row r="109" spans="1:12" s="37" customFormat="1" ht="30">
      <c r="A109" s="53" t="s">
        <v>178</v>
      </c>
      <c r="B109" s="109" t="s">
        <v>57</v>
      </c>
      <c r="C109" s="88"/>
      <c r="D109" s="87"/>
      <c r="E109" s="88"/>
      <c r="F109" s="27"/>
      <c r="G109" s="40"/>
      <c r="H109" s="28"/>
      <c r="I109" s="13"/>
      <c r="J109" s="13"/>
      <c r="K109" s="29"/>
      <c r="L109" s="29"/>
    </row>
    <row r="110" spans="1:12" s="37" customFormat="1" ht="63">
      <c r="A110" s="30" t="s">
        <v>184</v>
      </c>
      <c r="B110" s="104" t="s">
        <v>183</v>
      </c>
      <c r="C110" s="88"/>
      <c r="D110" s="87"/>
      <c r="E110" s="88"/>
      <c r="F110" s="27"/>
      <c r="G110" s="40"/>
      <c r="H110" s="28"/>
      <c r="I110" s="13"/>
      <c r="J110" s="13"/>
      <c r="K110" s="29"/>
      <c r="L110" s="29"/>
    </row>
    <row r="111" spans="1:12" s="37" customFormat="1" ht="30" customHeight="1">
      <c r="A111" s="53" t="s">
        <v>185</v>
      </c>
      <c r="B111" s="107" t="s">
        <v>179</v>
      </c>
      <c r="C111" s="88"/>
      <c r="D111" s="87"/>
      <c r="E111" s="88"/>
      <c r="F111" s="27"/>
      <c r="G111" s="40"/>
      <c r="H111" s="28"/>
      <c r="I111" s="13"/>
      <c r="J111" s="13"/>
      <c r="K111" s="29"/>
      <c r="L111" s="29"/>
    </row>
    <row r="112" spans="1:12" s="37" customFormat="1" ht="30" customHeight="1">
      <c r="A112" s="53" t="s">
        <v>186</v>
      </c>
      <c r="B112" s="107" t="s">
        <v>180</v>
      </c>
      <c r="C112" s="88"/>
      <c r="D112" s="87"/>
      <c r="E112" s="88"/>
      <c r="F112" s="27"/>
      <c r="G112" s="40"/>
      <c r="H112" s="28"/>
      <c r="I112" s="13"/>
      <c r="J112" s="13"/>
      <c r="K112" s="29"/>
      <c r="L112" s="29"/>
    </row>
    <row r="113" spans="1:12" s="37" customFormat="1" ht="30" customHeight="1">
      <c r="A113" s="53" t="s">
        <v>187</v>
      </c>
      <c r="B113" s="107" t="s">
        <v>181</v>
      </c>
      <c r="C113" s="88"/>
      <c r="D113" s="87"/>
      <c r="E113" s="88"/>
      <c r="F113" s="27"/>
      <c r="G113" s="40"/>
      <c r="H113" s="28"/>
      <c r="I113" s="13"/>
      <c r="J113" s="13"/>
      <c r="K113" s="29"/>
      <c r="L113" s="29"/>
    </row>
    <row r="114" spans="1:12" s="37" customFormat="1" ht="30" customHeight="1">
      <c r="A114" s="53" t="s">
        <v>188</v>
      </c>
      <c r="B114" s="107" t="s">
        <v>182</v>
      </c>
      <c r="C114" s="88"/>
      <c r="D114" s="87"/>
      <c r="E114" s="88"/>
      <c r="F114" s="27"/>
      <c r="G114" s="40"/>
      <c r="H114" s="28"/>
      <c r="I114" s="13"/>
      <c r="J114" s="13"/>
      <c r="K114" s="29"/>
      <c r="L114" s="29"/>
    </row>
    <row r="115" spans="1:12" s="37" customFormat="1" ht="30" customHeight="1">
      <c r="A115" s="53" t="s">
        <v>189</v>
      </c>
      <c r="B115" s="107" t="s">
        <v>192</v>
      </c>
      <c r="C115" s="88"/>
      <c r="D115" s="87"/>
      <c r="E115" s="88"/>
      <c r="F115" s="27"/>
      <c r="G115" s="40"/>
      <c r="H115" s="28"/>
      <c r="I115" s="13"/>
      <c r="J115" s="13"/>
      <c r="K115" s="29"/>
      <c r="L115" s="29"/>
    </row>
    <row r="116" spans="1:12" s="37" customFormat="1" ht="30" customHeight="1">
      <c r="A116" s="53" t="s">
        <v>190</v>
      </c>
      <c r="B116" s="107" t="s">
        <v>72</v>
      </c>
      <c r="C116" s="88"/>
      <c r="D116" s="87"/>
      <c r="E116" s="88"/>
      <c r="F116" s="27"/>
      <c r="G116" s="40"/>
      <c r="H116" s="28"/>
      <c r="I116" s="13"/>
      <c r="J116" s="13"/>
      <c r="K116" s="29"/>
      <c r="L116" s="29"/>
    </row>
    <row r="117" spans="1:12" s="37" customFormat="1" ht="30" customHeight="1">
      <c r="A117" s="53" t="s">
        <v>191</v>
      </c>
      <c r="B117" s="107" t="s">
        <v>74</v>
      </c>
      <c r="C117" s="88"/>
      <c r="D117" s="87"/>
      <c r="E117" s="88"/>
      <c r="F117" s="27"/>
      <c r="G117" s="40"/>
      <c r="H117" s="28"/>
      <c r="I117" s="13"/>
      <c r="J117" s="13"/>
      <c r="K117" s="29"/>
      <c r="L117" s="29"/>
    </row>
    <row r="118" spans="1:12" s="37" customFormat="1" ht="30" customHeight="1">
      <c r="A118" s="30" t="s">
        <v>195</v>
      </c>
      <c r="B118" s="106" t="s">
        <v>77</v>
      </c>
      <c r="C118" s="88"/>
      <c r="D118" s="87"/>
      <c r="E118" s="88"/>
      <c r="F118" s="27"/>
      <c r="G118" s="40"/>
      <c r="H118" s="28"/>
      <c r="I118" s="13"/>
      <c r="J118" s="13"/>
      <c r="K118" s="29"/>
      <c r="L118" s="29"/>
    </row>
    <row r="119" spans="1:12" s="37" customFormat="1" ht="63">
      <c r="A119" s="53" t="s">
        <v>196</v>
      </c>
      <c r="B119" s="107" t="s">
        <v>194</v>
      </c>
      <c r="C119" s="88"/>
      <c r="D119" s="87"/>
      <c r="E119" s="88"/>
      <c r="F119" s="27"/>
      <c r="G119" s="40"/>
      <c r="H119" s="28"/>
      <c r="I119" s="13"/>
      <c r="J119" s="13"/>
      <c r="K119" s="29"/>
      <c r="L119" s="29"/>
    </row>
    <row r="120" spans="1:12" s="37" customFormat="1" ht="30" customHeight="1">
      <c r="A120" s="53" t="s">
        <v>197</v>
      </c>
      <c r="B120" s="107" t="s">
        <v>193</v>
      </c>
      <c r="C120" s="88"/>
      <c r="D120" s="87"/>
      <c r="E120" s="88"/>
      <c r="F120" s="27"/>
      <c r="G120" s="40"/>
      <c r="H120" s="28"/>
      <c r="I120" s="13"/>
      <c r="J120" s="13"/>
      <c r="K120" s="29"/>
      <c r="L120" s="29"/>
    </row>
    <row r="121" spans="1:12" s="37" customFormat="1" ht="30" customHeight="1">
      <c r="A121" s="30" t="s">
        <v>199</v>
      </c>
      <c r="B121" s="106" t="s">
        <v>81</v>
      </c>
      <c r="C121" s="88"/>
      <c r="D121" s="87"/>
      <c r="E121" s="88"/>
      <c r="F121" s="27"/>
      <c r="G121" s="40"/>
      <c r="H121" s="28"/>
      <c r="I121" s="13"/>
      <c r="J121" s="13"/>
      <c r="K121" s="29"/>
      <c r="L121" s="29"/>
    </row>
    <row r="122" spans="1:12" s="37" customFormat="1" ht="45">
      <c r="A122" s="53" t="s">
        <v>200</v>
      </c>
      <c r="B122" s="107" t="s">
        <v>198</v>
      </c>
      <c r="C122" s="88"/>
      <c r="D122" s="87"/>
      <c r="E122" s="88"/>
      <c r="F122" s="27"/>
      <c r="G122" s="40"/>
      <c r="H122" s="28"/>
      <c r="I122" s="13"/>
      <c r="J122" s="13"/>
      <c r="K122" s="29"/>
      <c r="L122" s="29"/>
    </row>
    <row r="123" spans="1:12" s="37" customFormat="1" ht="45">
      <c r="A123" s="30" t="s">
        <v>204</v>
      </c>
      <c r="B123" s="106" t="s">
        <v>201</v>
      </c>
      <c r="C123" s="88"/>
      <c r="D123" s="87"/>
      <c r="E123" s="88"/>
      <c r="F123" s="27"/>
      <c r="G123" s="40"/>
      <c r="H123" s="28"/>
      <c r="I123" s="13"/>
      <c r="J123" s="13"/>
      <c r="K123" s="29"/>
      <c r="L123" s="29"/>
    </row>
    <row r="124" spans="1:12" s="37" customFormat="1" ht="75">
      <c r="A124" s="30" t="s">
        <v>205</v>
      </c>
      <c r="B124" s="106" t="s">
        <v>202</v>
      </c>
      <c r="C124" s="88"/>
      <c r="D124" s="87"/>
      <c r="E124" s="88"/>
      <c r="F124" s="27"/>
      <c r="G124" s="40"/>
      <c r="H124" s="28"/>
      <c r="I124" s="13"/>
      <c r="J124" s="13"/>
      <c r="K124" s="29"/>
      <c r="L124" s="29"/>
    </row>
    <row r="125" spans="1:12" s="37" customFormat="1" ht="45">
      <c r="A125" s="30" t="s">
        <v>206</v>
      </c>
      <c r="B125" s="106" t="s">
        <v>203</v>
      </c>
      <c r="C125" s="88"/>
      <c r="D125" s="87"/>
      <c r="E125" s="88"/>
      <c r="F125" s="27"/>
      <c r="G125" s="40"/>
      <c r="H125" s="28"/>
      <c r="I125" s="13"/>
      <c r="J125" s="13"/>
      <c r="K125" s="29"/>
      <c r="L125" s="29"/>
    </row>
    <row r="126" spans="1:12" s="37" customFormat="1" ht="30">
      <c r="A126" s="53" t="s">
        <v>212</v>
      </c>
      <c r="B126" s="107" t="s">
        <v>207</v>
      </c>
      <c r="C126" s="88"/>
      <c r="D126" s="87"/>
      <c r="E126" s="88"/>
      <c r="F126" s="27"/>
      <c r="G126" s="40"/>
      <c r="H126" s="28"/>
      <c r="I126" s="13"/>
      <c r="J126" s="13"/>
      <c r="K126" s="29"/>
      <c r="L126" s="29"/>
    </row>
    <row r="127" spans="1:12" s="37" customFormat="1" ht="30" customHeight="1">
      <c r="A127" s="53" t="s">
        <v>213</v>
      </c>
      <c r="B127" s="107" t="s">
        <v>208</v>
      </c>
      <c r="C127" s="88"/>
      <c r="D127" s="87"/>
      <c r="E127" s="88"/>
      <c r="F127" s="27"/>
      <c r="G127" s="40"/>
      <c r="H127" s="28"/>
      <c r="I127" s="13"/>
      <c r="J127" s="13"/>
      <c r="K127" s="29"/>
      <c r="L127" s="29"/>
    </row>
    <row r="128" spans="1:12" s="37" customFormat="1" ht="30">
      <c r="A128" s="53" t="s">
        <v>214</v>
      </c>
      <c r="B128" s="107" t="s">
        <v>209</v>
      </c>
      <c r="C128" s="88"/>
      <c r="D128" s="87"/>
      <c r="E128" s="88"/>
      <c r="F128" s="27"/>
      <c r="G128" s="40"/>
      <c r="H128" s="28"/>
      <c r="I128" s="13"/>
      <c r="J128" s="13"/>
      <c r="K128" s="29"/>
      <c r="L128" s="29"/>
    </row>
    <row r="129" spans="1:12" s="37" customFormat="1" ht="30" customHeight="1">
      <c r="A129" s="53" t="s">
        <v>215</v>
      </c>
      <c r="B129" s="107" t="s">
        <v>210</v>
      </c>
      <c r="C129" s="88"/>
      <c r="D129" s="87"/>
      <c r="E129" s="88"/>
      <c r="F129" s="27"/>
      <c r="G129" s="40"/>
      <c r="H129" s="28"/>
      <c r="I129" s="13"/>
      <c r="J129" s="13"/>
      <c r="K129" s="29"/>
      <c r="L129" s="29"/>
    </row>
    <row r="130" spans="1:12" s="37" customFormat="1" ht="30">
      <c r="A130" s="53" t="s">
        <v>216</v>
      </c>
      <c r="B130" s="107" t="s">
        <v>211</v>
      </c>
      <c r="C130" s="88"/>
      <c r="D130" s="87"/>
      <c r="E130" s="88"/>
      <c r="F130" s="27"/>
      <c r="G130" s="40"/>
      <c r="H130" s="28"/>
      <c r="I130" s="13"/>
      <c r="J130" s="13"/>
      <c r="K130" s="29"/>
      <c r="L130" s="29"/>
    </row>
    <row r="131" spans="1:12" s="37" customFormat="1" ht="45">
      <c r="A131" s="30" t="s">
        <v>228</v>
      </c>
      <c r="B131" s="106" t="s">
        <v>217</v>
      </c>
      <c r="C131" s="88"/>
      <c r="D131" s="87"/>
      <c r="E131" s="88"/>
      <c r="F131" s="27"/>
      <c r="G131" s="40"/>
      <c r="H131" s="28"/>
      <c r="I131" s="13"/>
      <c r="J131" s="13"/>
      <c r="K131" s="29"/>
      <c r="L131" s="29"/>
    </row>
    <row r="132" spans="1:12" s="37" customFormat="1" ht="30">
      <c r="A132" s="30" t="s">
        <v>229</v>
      </c>
      <c r="B132" s="106" t="s">
        <v>218</v>
      </c>
      <c r="C132" s="88"/>
      <c r="D132" s="87"/>
      <c r="E132" s="88"/>
      <c r="F132" s="27"/>
      <c r="G132" s="40"/>
      <c r="H132" s="28"/>
      <c r="I132" s="13"/>
      <c r="J132" s="13"/>
      <c r="K132" s="29"/>
      <c r="L132" s="29"/>
    </row>
    <row r="133" spans="1:12" s="37" customFormat="1" ht="30" customHeight="1">
      <c r="A133" s="30" t="s">
        <v>230</v>
      </c>
      <c r="B133" s="106" t="s">
        <v>219</v>
      </c>
      <c r="C133" s="88"/>
      <c r="D133" s="87"/>
      <c r="E133" s="88"/>
      <c r="F133" s="27"/>
      <c r="G133" s="40"/>
      <c r="H133" s="28"/>
      <c r="I133" s="13"/>
      <c r="J133" s="13"/>
      <c r="K133" s="29"/>
      <c r="L133" s="29"/>
    </row>
    <row r="134" spans="1:12" s="37" customFormat="1" ht="30" customHeight="1">
      <c r="A134" s="30" t="s">
        <v>231</v>
      </c>
      <c r="B134" s="106" t="s">
        <v>220</v>
      </c>
      <c r="C134" s="88"/>
      <c r="D134" s="87"/>
      <c r="E134" s="88"/>
      <c r="F134" s="27"/>
      <c r="G134" s="40"/>
      <c r="H134" s="28"/>
      <c r="I134" s="13"/>
      <c r="J134" s="13"/>
      <c r="K134" s="29"/>
      <c r="L134" s="29"/>
    </row>
    <row r="135" spans="1:12" s="37" customFormat="1" ht="30">
      <c r="A135" s="30" t="s">
        <v>232</v>
      </c>
      <c r="B135" s="106" t="s">
        <v>221</v>
      </c>
      <c r="C135" s="88"/>
      <c r="D135" s="87"/>
      <c r="E135" s="88"/>
      <c r="F135" s="27"/>
      <c r="G135" s="40"/>
      <c r="H135" s="28"/>
      <c r="I135" s="13"/>
      <c r="J135" s="13"/>
      <c r="K135" s="29"/>
      <c r="L135" s="29"/>
    </row>
    <row r="136" spans="1:12" s="37" customFormat="1" ht="30">
      <c r="A136" s="30" t="s">
        <v>233</v>
      </c>
      <c r="B136" s="106" t="s">
        <v>222</v>
      </c>
      <c r="C136" s="88"/>
      <c r="D136" s="87"/>
      <c r="E136" s="88"/>
      <c r="F136" s="27"/>
      <c r="G136" s="40"/>
      <c r="H136" s="28"/>
      <c r="I136" s="13"/>
      <c r="J136" s="13"/>
      <c r="K136" s="29"/>
      <c r="L136" s="29"/>
    </row>
    <row r="137" spans="1:12" s="37" customFormat="1" ht="30">
      <c r="A137" s="30" t="s">
        <v>234</v>
      </c>
      <c r="B137" s="106" t="s">
        <v>223</v>
      </c>
      <c r="C137" s="88"/>
      <c r="D137" s="87"/>
      <c r="E137" s="88"/>
      <c r="F137" s="27"/>
      <c r="G137" s="40"/>
      <c r="H137" s="28"/>
      <c r="I137" s="13"/>
      <c r="J137" s="13"/>
      <c r="K137" s="29"/>
      <c r="L137" s="29"/>
    </row>
    <row r="138" spans="1:12" s="37" customFormat="1" ht="30" customHeight="1">
      <c r="A138" s="30" t="s">
        <v>235</v>
      </c>
      <c r="B138" s="106" t="s">
        <v>224</v>
      </c>
      <c r="C138" s="88"/>
      <c r="D138" s="87"/>
      <c r="E138" s="88"/>
      <c r="F138" s="27"/>
      <c r="G138" s="40"/>
      <c r="H138" s="28"/>
      <c r="I138" s="13"/>
      <c r="J138" s="13"/>
      <c r="K138" s="29"/>
      <c r="L138" s="29"/>
    </row>
    <row r="139" spans="1:12" s="37" customFormat="1" ht="30" customHeight="1">
      <c r="A139" s="53" t="s">
        <v>236</v>
      </c>
      <c r="B139" s="107" t="s">
        <v>225</v>
      </c>
      <c r="C139" s="88"/>
      <c r="D139" s="87"/>
      <c r="E139" s="88"/>
      <c r="F139" s="27"/>
      <c r="G139" s="40"/>
      <c r="H139" s="28"/>
      <c r="I139" s="13"/>
      <c r="J139" s="13"/>
      <c r="K139" s="29"/>
      <c r="L139" s="29"/>
    </row>
    <row r="140" spans="1:12" s="37" customFormat="1" ht="30" customHeight="1">
      <c r="A140" s="53" t="s">
        <v>237</v>
      </c>
      <c r="B140" s="107" t="s">
        <v>226</v>
      </c>
      <c r="C140" s="88"/>
      <c r="D140" s="87"/>
      <c r="E140" s="88"/>
      <c r="F140" s="27"/>
      <c r="G140" s="40"/>
      <c r="H140" s="28"/>
      <c r="I140" s="13"/>
      <c r="J140" s="13"/>
      <c r="K140" s="29"/>
      <c r="L140" s="29"/>
    </row>
    <row r="141" spans="1:12" s="37" customFormat="1" ht="30" customHeight="1">
      <c r="A141" s="53" t="s">
        <v>238</v>
      </c>
      <c r="B141" s="107" t="s">
        <v>227</v>
      </c>
      <c r="C141" s="88"/>
      <c r="D141" s="87"/>
      <c r="E141" s="88"/>
      <c r="F141" s="27"/>
      <c r="G141" s="40"/>
      <c r="H141" s="28"/>
      <c r="I141" s="13"/>
      <c r="J141" s="13"/>
      <c r="K141" s="29"/>
      <c r="L141" s="29"/>
    </row>
    <row r="142" spans="1:12" s="37" customFormat="1" ht="30">
      <c r="A142" s="30" t="s">
        <v>244</v>
      </c>
      <c r="B142" s="106" t="s">
        <v>239</v>
      </c>
      <c r="C142" s="88"/>
      <c r="D142" s="87"/>
      <c r="E142" s="88"/>
      <c r="F142" s="27"/>
      <c r="G142" s="40"/>
      <c r="H142" s="28"/>
      <c r="I142" s="13"/>
      <c r="J142" s="13"/>
      <c r="K142" s="29"/>
      <c r="L142" s="29"/>
    </row>
    <row r="143" spans="1:12" s="37" customFormat="1" ht="45">
      <c r="A143" s="30" t="s">
        <v>245</v>
      </c>
      <c r="B143" s="106" t="s">
        <v>240</v>
      </c>
      <c r="C143" s="88"/>
      <c r="D143" s="87"/>
      <c r="E143" s="88"/>
      <c r="F143" s="27"/>
      <c r="G143" s="40"/>
      <c r="H143" s="28"/>
      <c r="I143" s="13"/>
      <c r="J143" s="13"/>
      <c r="K143" s="29"/>
      <c r="L143" s="29"/>
    </row>
    <row r="144" spans="1:12" s="37" customFormat="1" ht="30">
      <c r="A144" s="30" t="s">
        <v>246</v>
      </c>
      <c r="B144" s="106" t="s">
        <v>241</v>
      </c>
      <c r="C144" s="88"/>
      <c r="D144" s="87"/>
      <c r="E144" s="88"/>
      <c r="F144" s="27"/>
      <c r="G144" s="40"/>
      <c r="H144" s="28"/>
      <c r="I144" s="13"/>
      <c r="J144" s="13"/>
      <c r="K144" s="29"/>
      <c r="L144" s="29"/>
    </row>
    <row r="145" spans="1:12" s="37" customFormat="1" ht="45">
      <c r="A145" s="30" t="s">
        <v>247</v>
      </c>
      <c r="B145" s="106" t="s">
        <v>242</v>
      </c>
      <c r="C145" s="88"/>
      <c r="D145" s="87"/>
      <c r="E145" s="88"/>
      <c r="F145" s="27"/>
      <c r="G145" s="40"/>
      <c r="H145" s="28"/>
      <c r="I145" s="13"/>
      <c r="J145" s="13"/>
      <c r="K145" s="29"/>
      <c r="L145" s="29"/>
    </row>
    <row r="146" spans="1:12" s="37" customFormat="1" ht="30.75" thickBot="1">
      <c r="A146" s="58" t="s">
        <v>248</v>
      </c>
      <c r="B146" s="110" t="s">
        <v>243</v>
      </c>
      <c r="C146" s="97"/>
      <c r="D146" s="96"/>
      <c r="E146" s="97"/>
      <c r="F146" s="59"/>
      <c r="G146" s="60"/>
      <c r="H146" s="28"/>
      <c r="I146" s="13"/>
      <c r="J146" s="13"/>
      <c r="K146" s="29"/>
      <c r="L146" s="29"/>
    </row>
    <row r="147" spans="1:8" ht="10.5" customHeight="1">
      <c r="A147" s="33"/>
      <c r="H147" s="34"/>
    </row>
    <row r="148" spans="1:8" ht="10.5" customHeight="1">
      <c r="A148" s="33"/>
      <c r="H148" s="34"/>
    </row>
    <row r="149" spans="1:8" ht="10.5" customHeight="1">
      <c r="A149" s="33"/>
      <c r="H149" s="34"/>
    </row>
    <row r="150" spans="1:8" ht="10.5" customHeight="1">
      <c r="A150" s="33"/>
      <c r="H150" s="34"/>
    </row>
    <row r="151" spans="1:8" ht="10.5" customHeight="1">
      <c r="A151" s="33"/>
      <c r="H151" s="34"/>
    </row>
    <row r="152" spans="1:8" ht="10.5" customHeight="1">
      <c r="A152" s="33"/>
      <c r="H152" s="34"/>
    </row>
    <row r="153" spans="1:8" ht="10.5" customHeight="1">
      <c r="A153" s="33"/>
      <c r="H153" s="34"/>
    </row>
    <row r="154" spans="1:8" ht="10.5" customHeight="1">
      <c r="A154" s="33"/>
      <c r="H154" s="34"/>
    </row>
    <row r="155" spans="1:8" ht="10.5" customHeight="1">
      <c r="A155" s="33"/>
      <c r="H155" s="34"/>
    </row>
    <row r="156" spans="1:8" ht="10.5" customHeight="1">
      <c r="A156" s="33"/>
      <c r="H156" s="34"/>
    </row>
    <row r="157" spans="1:8" ht="10.5" customHeight="1">
      <c r="A157" s="33"/>
      <c r="H157" s="34"/>
    </row>
    <row r="158" spans="1:8" ht="10.5" customHeight="1">
      <c r="A158" s="33"/>
      <c r="H158" s="34"/>
    </row>
    <row r="159" spans="1:8" ht="10.5" customHeight="1">
      <c r="A159" s="33"/>
      <c r="H159" s="34"/>
    </row>
    <row r="160" spans="1:8" ht="10.5" customHeight="1">
      <c r="A160" s="33"/>
      <c r="H160" s="34"/>
    </row>
    <row r="161" spans="1:8" ht="10.5" customHeight="1">
      <c r="A161" s="33"/>
      <c r="H161" s="34"/>
    </row>
    <row r="162" spans="1:8" ht="10.5" customHeight="1">
      <c r="A162" s="33"/>
      <c r="H162" s="34"/>
    </row>
    <row r="163" spans="1:8" ht="10.5" customHeight="1">
      <c r="A163" s="33"/>
      <c r="H163" s="34"/>
    </row>
    <row r="164" spans="1:8" ht="10.5" customHeight="1">
      <c r="A164" s="33"/>
      <c r="H164" s="34"/>
    </row>
    <row r="165" spans="1:8" ht="10.5" customHeight="1">
      <c r="A165" s="33"/>
      <c r="H165" s="34"/>
    </row>
    <row r="166" spans="1:8" ht="10.5" customHeight="1">
      <c r="A166" s="33"/>
      <c r="H166" s="34"/>
    </row>
    <row r="167" spans="1:8" ht="10.5" customHeight="1">
      <c r="A167" s="33"/>
      <c r="H167" s="34"/>
    </row>
    <row r="168" spans="1:8" ht="10.5" customHeight="1">
      <c r="A168" s="33"/>
      <c r="H168" s="34"/>
    </row>
    <row r="169" spans="1:8" ht="10.5" customHeight="1">
      <c r="A169" s="33"/>
      <c r="H169" s="34"/>
    </row>
    <row r="170" spans="1:8" ht="10.5" customHeight="1">
      <c r="A170" s="33"/>
      <c r="H170" s="34"/>
    </row>
    <row r="171" spans="1:8" ht="10.5" customHeight="1">
      <c r="A171" s="33"/>
      <c r="H171" s="34"/>
    </row>
    <row r="172" spans="1:8" ht="10.5" customHeight="1">
      <c r="A172" s="33"/>
      <c r="H172" s="34"/>
    </row>
    <row r="173" spans="1:8" ht="10.5" customHeight="1">
      <c r="A173" s="33"/>
      <c r="H173" s="34"/>
    </row>
    <row r="174" spans="1:8" ht="10.5" customHeight="1">
      <c r="A174" s="33"/>
      <c r="H174" s="34"/>
    </row>
    <row r="175" spans="1:8" ht="10.5" customHeight="1">
      <c r="A175" s="33"/>
      <c r="H175" s="34"/>
    </row>
    <row r="176" spans="1:8" ht="10.5" customHeight="1">
      <c r="A176" s="33"/>
      <c r="H176" s="34"/>
    </row>
    <row r="177" spans="1:8" ht="10.5" customHeight="1">
      <c r="A177" s="33"/>
      <c r="H177" s="34"/>
    </row>
    <row r="178" spans="1:8" ht="10.5" customHeight="1">
      <c r="A178" s="33"/>
      <c r="H178" s="34"/>
    </row>
    <row r="179" spans="1:8" ht="10.5" customHeight="1">
      <c r="A179" s="33"/>
      <c r="H179" s="34"/>
    </row>
    <row r="180" spans="1:8" ht="10.5" customHeight="1">
      <c r="A180" s="33"/>
      <c r="H180" s="34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</sheetData>
  <sheetProtection password="EF31" sheet="1" selectLockedCells="1"/>
  <mergeCells count="10">
    <mergeCell ref="F9:H9"/>
    <mergeCell ref="A9:E9"/>
    <mergeCell ref="A1:I1"/>
    <mergeCell ref="A7:E7"/>
    <mergeCell ref="A8:E8"/>
    <mergeCell ref="F4:G4"/>
    <mergeCell ref="F7:H7"/>
    <mergeCell ref="F8:H8"/>
    <mergeCell ref="F5:G5"/>
    <mergeCell ref="F6:G6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Korisnik</cp:lastModifiedBy>
  <cp:lastPrinted>2022-06-06T10:36:12Z</cp:lastPrinted>
  <dcterms:created xsi:type="dcterms:W3CDTF">2018-08-23T08:26:23Z</dcterms:created>
  <dcterms:modified xsi:type="dcterms:W3CDTF">2022-06-06T10:37:28Z</dcterms:modified>
  <cp:category/>
  <cp:version/>
  <cp:contentType/>
  <cp:contentStatus/>
</cp:coreProperties>
</file>