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bddubdfs1\DOKUMENTI\DECENTRALIZIRANA SREDSTVA 2023\JEDNOSTAVNA NABAVA\1-60-23 JN NABAVA SVJEŽIH JAJA\PROVEDBA POSTUPKA\"/>
    </mc:Choice>
  </mc:AlternateContent>
  <bookViews>
    <workbookView xWindow="0" yWindow="0" windowWidth="28800" windowHeight="11400"/>
  </bookViews>
  <sheets>
    <sheet name="SVJEŽA JAJA" sheetId="1" r:id="rId1"/>
  </sheets>
  <definedNames>
    <definedName name="_xlnm.Print_Area" localSheetId="0">'SVJEŽA JAJA'!$A$1:$K$9</definedName>
    <definedName name="_xlnm.Print_Titles" localSheetId="0">'SVJEŽA JAJA'!$1:$5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K6" i="1" s="1"/>
  <c r="K7" i="1" l="1"/>
  <c r="I8" i="1" s="1"/>
  <c r="I7" i="1"/>
  <c r="I9" i="1" l="1"/>
</calcChain>
</file>

<file path=xl/sharedStrings.xml><?xml version="1.0" encoding="utf-8"?>
<sst xmlns="http://schemas.openxmlformats.org/spreadsheetml/2006/main" count="19" uniqueCount="19">
  <si>
    <t>PRILOG 3- TROŠKOVNIK SA TEHNIČKIM SPECIFIKACIJAMA</t>
  </si>
  <si>
    <t>Red.br.</t>
  </si>
  <si>
    <t>Naziv</t>
  </si>
  <si>
    <t>Proizvođač/Zemlja porijekla</t>
  </si>
  <si>
    <t>Ponuđena veličina pakiranja</t>
  </si>
  <si>
    <t>Uzorak DA/NE</t>
  </si>
  <si>
    <t>Jed. mjere</t>
  </si>
  <si>
    <t>Jedinična cijena bez PDV-a</t>
  </si>
  <si>
    <t>Ukupna vrijednost bez PDV-a</t>
  </si>
  <si>
    <t>Stopa PDV-a</t>
  </si>
  <si>
    <t>kom</t>
  </si>
  <si>
    <t>UKUPNA VRIJEDNOST BEZ PDV-A</t>
  </si>
  <si>
    <t>VRIJEDNOST PDV-A</t>
  </si>
  <si>
    <t>UKUPNA VRIJEDNOST S PDV-OM</t>
  </si>
  <si>
    <t>Okvirna količina za 12 mj.</t>
  </si>
  <si>
    <t>Iznos PDV-a</t>
  </si>
  <si>
    <r>
      <t xml:space="preserve">Predmet: </t>
    </r>
    <r>
      <rPr>
        <b/>
        <sz val="10"/>
        <rFont val="Calibri"/>
        <family val="2"/>
        <charset val="238"/>
      </rPr>
      <t>NABAVA SVJEŽIH JAJA</t>
    </r>
  </si>
  <si>
    <t>Jaja kokošja, svježa, konzumna, "A" klase, razred L, a 63-73 gr</t>
  </si>
  <si>
    <t>Ev. broj nabave: 1-60-23/JN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</si>
</sst>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5" formatCode="_-* #,##0.00\ [$€-1]_-;\-* #,##0.00\ [$€-1]_-;_-* &quot;-&quot;??\ [$€-1]_-;_-@_-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Calibri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protection locked="0"/>
    </xf>
    <xf numFmtId="4" fontId="5" fillId="0" borderId="4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9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9" fontId="2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</xf>
    <xf numFmtId="4" fontId="8" fillId="2" borderId="4" xfId="1" applyNumberFormat="1" applyFont="1" applyFill="1" applyBorder="1" applyAlignment="1" applyProtection="1">
      <alignment horizontal="center" vertical="center" wrapText="1"/>
    </xf>
    <xf numFmtId="4" fontId="4" fillId="0" borderId="0" xfId="1" applyNumberFormat="1" applyFont="1" applyAlignment="1" applyProtection="1">
      <alignment horizontal="right"/>
      <protection locked="0"/>
    </xf>
    <xf numFmtId="4" fontId="2" fillId="2" borderId="4" xfId="0" applyNumberFormat="1" applyFont="1" applyFill="1" applyBorder="1" applyAlignment="1" applyProtection="1">
      <alignment vertical="center" wrapText="1"/>
    </xf>
    <xf numFmtId="4" fontId="2" fillId="0" borderId="4" xfId="0" applyNumberFormat="1" applyFont="1" applyBorder="1" applyProtection="1"/>
    <xf numFmtId="4" fontId="4" fillId="0" borderId="0" xfId="0" applyNumberFormat="1" applyFont="1" applyProtection="1">
      <protection locked="0"/>
    </xf>
    <xf numFmtId="4" fontId="4" fillId="0" borderId="4" xfId="0" applyNumberFormat="1" applyFont="1" applyBorder="1" applyProtection="1">
      <protection locked="0"/>
    </xf>
    <xf numFmtId="0" fontId="4" fillId="0" borderId="0" xfId="0" applyFont="1" applyFill="1" applyAlignment="1" applyProtection="1">
      <alignment vertical="top" wrapText="1"/>
    </xf>
    <xf numFmtId="9" fontId="8" fillId="2" borderId="1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right" vertical="center" wrapText="1"/>
    </xf>
    <xf numFmtId="0" fontId="7" fillId="0" borderId="4" xfId="0" applyFont="1" applyBorder="1" applyAlignment="1" applyProtection="1">
      <alignment horizontal="right" vertical="center" wrapText="1"/>
    </xf>
    <xf numFmtId="0" fontId="6" fillId="0" borderId="5" xfId="0" applyFont="1" applyBorder="1" applyAlignment="1" applyProtection="1">
      <alignment horizontal="right"/>
    </xf>
    <xf numFmtId="0" fontId="7" fillId="0" borderId="5" xfId="0" applyFont="1" applyBorder="1" applyAlignment="1" applyProtection="1">
      <alignment horizontal="right"/>
    </xf>
    <xf numFmtId="0" fontId="6" fillId="0" borderId="4" xfId="0" applyFont="1" applyBorder="1" applyAlignment="1" applyProtection="1">
      <alignment horizontal="right"/>
    </xf>
    <xf numFmtId="0" fontId="7" fillId="0" borderId="4" xfId="0" applyFont="1" applyBorder="1" applyAlignment="1" applyProtection="1">
      <alignment horizontal="right"/>
    </xf>
    <xf numFmtId="165" fontId="2" fillId="0" borderId="4" xfId="1" applyNumberFormat="1" applyFont="1" applyBorder="1" applyAlignment="1" applyProtection="1">
      <alignment horizontal="right"/>
    </xf>
    <xf numFmtId="165" fontId="2" fillId="0" borderId="5" xfId="1" applyNumberFormat="1" applyFont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4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4" xfId="1" applyNumberFormat="1" applyFont="1" applyFill="1" applyBorder="1" applyAlignment="1" applyProtection="1">
      <alignment horizontal="right" vertical="center" wrapText="1"/>
    </xf>
    <xf numFmtId="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" xfId="0" applyNumberFormat="1" applyFont="1" applyFill="1" applyBorder="1" applyAlignment="1" applyProtection="1">
      <alignment vertical="center"/>
    </xf>
    <xf numFmtId="4" fontId="4" fillId="0" borderId="0" xfId="1" applyNumberFormat="1" applyFont="1" applyAlignment="1" applyProtection="1">
      <alignment horizontal="right"/>
    </xf>
    <xf numFmtId="0" fontId="4" fillId="0" borderId="0" xfId="0" applyFont="1" applyProtection="1"/>
    <xf numFmtId="0" fontId="2" fillId="0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9" fontId="2" fillId="0" borderId="0" xfId="0" applyNumberFormat="1" applyFont="1" applyAlignment="1" applyProtection="1">
      <alignment horizontal="center"/>
    </xf>
    <xf numFmtId="4" fontId="2" fillId="0" borderId="0" xfId="0" applyNumberFormat="1" applyFont="1" applyProtection="1"/>
    <xf numFmtId="0" fontId="2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view="pageBreakPreview" zoomScale="115" zoomScaleNormal="115" zoomScaleSheetLayoutView="115" workbookViewId="0">
      <selection activeCell="K14" sqref="K14"/>
    </sheetView>
  </sheetViews>
  <sheetFormatPr defaultRowHeight="17.25" x14ac:dyDescent="0.3"/>
  <cols>
    <col min="1" max="1" width="6.28515625" style="9" customWidth="1"/>
    <col min="2" max="2" width="36.140625" style="10" customWidth="1"/>
    <col min="3" max="3" width="17.140625" style="11" customWidth="1"/>
    <col min="4" max="4" width="9.140625" style="9" customWidth="1"/>
    <col min="5" max="5" width="7.140625" style="9" customWidth="1"/>
    <col min="6" max="6" width="7" style="9" customWidth="1"/>
    <col min="7" max="7" width="9.42578125" style="15" customWidth="1"/>
    <col min="8" max="8" width="9" style="24" customWidth="1"/>
    <col min="9" max="9" width="13.7109375" style="24" customWidth="1"/>
    <col min="10" max="10" width="6.7109375" style="12" customWidth="1"/>
    <col min="11" max="11" width="12.42578125" style="27" customWidth="1"/>
    <col min="12" max="13" width="9.140625" style="13"/>
    <col min="14" max="20" width="9.140625" style="14"/>
    <col min="21" max="16384" width="9.140625" style="13"/>
  </cols>
  <sheetData>
    <row r="1" spans="1:24" s="4" customFormat="1" ht="24" customHeight="1" x14ac:dyDescent="0.3">
      <c r="A1" s="49" t="s">
        <v>16</v>
      </c>
      <c r="B1" s="50"/>
      <c r="C1" s="51"/>
      <c r="D1" s="52"/>
      <c r="E1" s="52"/>
      <c r="F1" s="52"/>
      <c r="G1" s="53"/>
      <c r="H1" s="54"/>
      <c r="I1" s="54"/>
      <c r="J1" s="55"/>
      <c r="K1" s="56"/>
    </row>
    <row r="2" spans="1:24" s="4" customFormat="1" ht="18" customHeight="1" x14ac:dyDescent="0.3">
      <c r="A2" s="57" t="s">
        <v>18</v>
      </c>
      <c r="B2" s="57"/>
      <c r="C2" s="51"/>
      <c r="D2" s="52"/>
      <c r="E2" s="52"/>
      <c r="F2" s="52"/>
      <c r="G2" s="53"/>
      <c r="H2" s="54"/>
      <c r="I2" s="54"/>
      <c r="J2" s="55"/>
      <c r="K2" s="56"/>
    </row>
    <row r="3" spans="1:24" s="4" customFormat="1" ht="19.5" customHeight="1" x14ac:dyDescent="0.3">
      <c r="A3" s="52"/>
      <c r="B3" s="50"/>
      <c r="C3" s="51"/>
      <c r="D3" s="52"/>
      <c r="E3" s="52"/>
      <c r="F3" s="52"/>
      <c r="G3" s="53"/>
      <c r="H3" s="54"/>
      <c r="I3" s="54"/>
      <c r="J3" s="55"/>
      <c r="K3" s="56"/>
    </row>
    <row r="4" spans="1:24" s="4" customFormat="1" ht="19.5" customHeight="1" x14ac:dyDescent="0.3">
      <c r="A4" s="58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60"/>
    </row>
    <row r="5" spans="1:24" s="17" customFormat="1" ht="36" customHeight="1" x14ac:dyDescent="0.2">
      <c r="A5" s="22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14</v>
      </c>
      <c r="H5" s="23" t="s">
        <v>7</v>
      </c>
      <c r="I5" s="23" t="s">
        <v>8</v>
      </c>
      <c r="J5" s="30" t="s">
        <v>9</v>
      </c>
      <c r="K5" s="25" t="s">
        <v>15</v>
      </c>
      <c r="N5" s="18"/>
      <c r="O5" s="18"/>
      <c r="P5" s="18"/>
      <c r="Q5" s="18"/>
      <c r="R5" s="18"/>
      <c r="S5" s="18"/>
      <c r="T5" s="18"/>
      <c r="X5" s="18"/>
    </row>
    <row r="6" spans="1:24" s="6" customFormat="1" ht="66.75" customHeight="1" x14ac:dyDescent="0.3">
      <c r="A6" s="39">
        <v>1</v>
      </c>
      <c r="B6" s="40" t="s">
        <v>17</v>
      </c>
      <c r="C6" s="41"/>
      <c r="D6" s="5"/>
      <c r="E6" s="5"/>
      <c r="F6" s="42" t="s">
        <v>10</v>
      </c>
      <c r="G6" s="43">
        <v>26000</v>
      </c>
      <c r="H6" s="44"/>
      <c r="I6" s="45">
        <f>G6*H6</f>
        <v>0</v>
      </c>
      <c r="J6" s="46"/>
      <c r="K6" s="47">
        <f>I6*J6</f>
        <v>0</v>
      </c>
      <c r="X6" s="7"/>
    </row>
    <row r="7" spans="1:24" s="4" customFormat="1" ht="24.75" customHeight="1" x14ac:dyDescent="0.3">
      <c r="A7" s="1"/>
      <c r="B7" s="2"/>
      <c r="C7" s="3"/>
      <c r="D7" s="1"/>
      <c r="E7" s="8"/>
      <c r="F7" s="31" t="s">
        <v>11</v>
      </c>
      <c r="G7" s="32"/>
      <c r="H7" s="32"/>
      <c r="I7" s="37">
        <f>SUM(I6:I6)</f>
        <v>0</v>
      </c>
      <c r="J7" s="16"/>
      <c r="K7" s="26">
        <f>SUM(K6:K6)</f>
        <v>0</v>
      </c>
    </row>
    <row r="8" spans="1:24" ht="21.75" customHeight="1" x14ac:dyDescent="0.3">
      <c r="A8" s="19"/>
      <c r="B8" s="20"/>
      <c r="C8" s="21"/>
      <c r="D8" s="19"/>
      <c r="F8" s="33" t="s">
        <v>12</v>
      </c>
      <c r="G8" s="34"/>
      <c r="H8" s="34"/>
      <c r="I8" s="38">
        <f>K7</f>
        <v>0</v>
      </c>
      <c r="K8" s="28"/>
    </row>
    <row r="9" spans="1:24" ht="20.25" customHeight="1" x14ac:dyDescent="0.3">
      <c r="A9" s="19"/>
      <c r="B9" s="20"/>
      <c r="C9" s="21"/>
      <c r="D9" s="19"/>
      <c r="F9" s="35" t="s">
        <v>13</v>
      </c>
      <c r="G9" s="36"/>
      <c r="H9" s="36"/>
      <c r="I9" s="37">
        <f>I7+I8</f>
        <v>0</v>
      </c>
      <c r="K9" s="28"/>
    </row>
    <row r="12" spans="1:24" x14ac:dyDescent="0.3">
      <c r="B12" s="29"/>
    </row>
    <row r="13" spans="1:24" x14ac:dyDescent="0.3">
      <c r="B13" s="29"/>
      <c r="H13" s="48"/>
    </row>
  </sheetData>
  <sheetProtection algorithmName="SHA-512" hashValue="QjfdKasRpudt+reDFVCC1ai3K4vEHZpJoLntuStgcoTBGtOy2fHQ4ZsrDPA/dYvtxMJb4wB3bvntmqv61A8dIA==" saltValue="UjuPvLyNIZCYFcrp9H19AQ==" spinCount="100000" sheet="1" selectLockedCells="1"/>
  <mergeCells count="5">
    <mergeCell ref="F7:H7"/>
    <mergeCell ref="F8:H8"/>
    <mergeCell ref="F9:H9"/>
    <mergeCell ref="A4:K4"/>
    <mergeCell ref="A2:B2"/>
  </mergeCells>
  <pageMargins left="0.59055118110236227" right="0.35433070866141736" top="0.98425196850393704" bottom="0.78740157480314965" header="0.19685039370078741" footer="0.39370078740157483"/>
  <pageSetup paperSize="9" scale="90" orientation="landscape" r:id="rId1"/>
  <headerFooter alignWithMargins="0">
    <oddHeader>&amp;L
&amp;G&amp;C
&amp;R&amp;"-,Regular"&amp;11OPĆA BOLNICA DUBROVNIK
Dr. Roka Mišetića 2
20000 Dubrovnik</oddHeader>
    <oddFooter>&amp;R&amp;P/&amp;N</oddFooter>
  </headerFooter>
  <ignoredErrors>
    <ignoredError sqref="K6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SVJEŽA JAJA</vt:lpstr>
      <vt:lpstr>'SVJEŽA JAJA'!Print_Area</vt:lpstr>
      <vt:lpstr>'SVJEŽA JAJA'!Print_Titles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anato</dc:creator>
  <cp:lastModifiedBy>luksam</cp:lastModifiedBy>
  <cp:lastPrinted>2022-06-28T08:41:39Z</cp:lastPrinted>
  <dcterms:created xsi:type="dcterms:W3CDTF">2022-06-28T08:35:32Z</dcterms:created>
  <dcterms:modified xsi:type="dcterms:W3CDTF">2023-04-21T06:58:04Z</dcterms:modified>
</cp:coreProperties>
</file>