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5180" windowHeight="10920" activeTab="0"/>
  </bookViews>
  <sheets>
    <sheet name="SRČANA PUMPA" sheetId="1" r:id="rId1"/>
  </sheets>
  <definedNames>
    <definedName name="Query_from_Ljekarna" localSheetId="0">'SRČANA PUMPA'!#REF!</definedName>
    <definedName name="Query_from_Ljekarna_1" localSheetId="0">'SRČANA PUMPA'!#REF!</definedName>
    <definedName name="Query_from_Ljekarna_2" localSheetId="0">'SRČANA PUMPA'!#REF!</definedName>
    <definedName name="Query_from_Ljekarna_4" localSheetId="0">'SRČANA PUMPA'!#REF!</definedName>
    <definedName name="Query_from_Ljekarna_5" localSheetId="0">'SRČANA PUMPA'!#REF!</definedName>
  </definedNames>
  <calcPr fullCalcOnLoad="1"/>
</workbook>
</file>

<file path=xl/sharedStrings.xml><?xml version="1.0" encoding="utf-8"?>
<sst xmlns="http://schemas.openxmlformats.org/spreadsheetml/2006/main" count="22" uniqueCount="21">
  <si>
    <t>Naziv</t>
  </si>
  <si>
    <t>Jed. mjere</t>
  </si>
  <si>
    <t>Proizvođač/Zemlja porijekla</t>
  </si>
  <si>
    <t>Kataloški broj/Zaštićeno ime</t>
  </si>
  <si>
    <t>Stopa PDV-a</t>
  </si>
  <si>
    <t>Jedinična cijena bez PDV-a</t>
  </si>
  <si>
    <t>Jedinična cijena x količina</t>
  </si>
  <si>
    <t>Veličina pakiranja</t>
  </si>
  <si>
    <t>Red.broj</t>
  </si>
  <si>
    <t>Ponuda na ovom obrascu mora biti cjelovita, te obuhvatiti sve navedene artikle i cijene, jer će se u protivnom smatrati nepotpunom i neće se razmatrati.</t>
  </si>
  <si>
    <t>Potvrda traženih karakteristika (navesti br.stranice u katalogu/prospektu/specifikaciji)</t>
  </si>
  <si>
    <t xml:space="preserve">U stupcu "Potvrda traženih karakteristika (navesti br.stranice u katalogu/prospektu/specifikaciji)" obvezno navesti broj stranice kataloga/dijela kataloga, prospekta/dijela prospekta i/ili tehničke specifikacije na kojima se dokazuju tražene tehničke karakteristike ponuđene robe. </t>
  </si>
  <si>
    <t>kom</t>
  </si>
  <si>
    <t>Ukupno (eur) bez PDV-a:</t>
  </si>
  <si>
    <t>PDV (eur):</t>
  </si>
  <si>
    <t>Ukupno (eur) s PDV-om:</t>
  </si>
  <si>
    <t>Unijeti jediničnu cijenu, pripadajuću stopu PDV-a, dok su matematičke funkcije množenja i zbrajanja već zadane.</t>
  </si>
  <si>
    <t>NABAVA SRČANE PUMPE, ev. broj nabave: 1-83-23/JN</t>
  </si>
  <si>
    <t xml:space="preserve">Srčana pumpa za rasterećenje rada lijeve srčane klijetke u obliku katetera koja se postavlja perkutano kroz femoralnu ili aksilarnu arteriju te pruža privremenu potporu rada srca do 5 dana. Završni dio katetera je 9 Fr i završava pigtail kateterom. U kateteru se nalazi motor koji omogućuje maksimalan protok do 4.3 L/min. te optički senzor koji bilježi promjene krvnog tlaka u aorti. Na proksimalnom kraju katetera nalazi se crvena memorijska komora za digitalnu memoriju rada pumpe. Pakiranje sadrži set za uvađanje: 2 'peel-away' 14Fr uvođača od 13cm i 25 cm, 0,018'' žicu dužine 260 cm, dilatatore od 8Fr-12Fr i čvrstu 0,035'' pristupnu žicu.  Set za aksilarni pristup sadrži 23Fr 'peel-away' uvođač dužine 6 cm, 8Fr dilatator i dva graft-fiksatora. Pumpa se kabelom spaja na kontrolnu jedinicu koja regulira rad pumpe. </t>
  </si>
  <si>
    <t>Točna količina</t>
  </si>
  <si>
    <t>Uz srčanu pumpu ustupiti na korištenje: Kontroler rada srčane pumpe koji ujedno služi i za monitoriranje tlakova u srčanoj šupljini i početnom dijelu aorte te pokazuje pozicioniranje srčane pumpe. Kontroler radi spojen na strujnu mrežu, ali ima i samostalan sustav napajanja za maksimalno 60 min rada. Sastoji se od kućišta, ekrana, kontrolnih dugmadi, komore za umetanje sustava propiranja te ulaza za kabel srčane pumpe. Kontroler sadrži sustav alarmiranja ukoliko dođe do odstupanja rada srčane pumpe. Uz kontroler dolaze i pripadajuća kolica za smještaj kontrolera srčane pumpe, stoje na bazi od 4 kotača, sadrže košaru koja može primiti maksimalnih 2 kg težine I nosač za dvije IV vrećice infuzije, max nosivosti 2.2 kg.</t>
  </si>
</sst>
</file>

<file path=xl/styles.xml><?xml version="1.0" encoding="utf-8"?>
<styleSheet xmlns="http://schemas.openxmlformats.org/spreadsheetml/2006/main">
  <numFmts count="11">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_-* #,##0\ _k_n_-;\-* #,##0\ _k_n_-;_-* &quot;-&quot;\ _k_n_-;_-@_-"/>
    <numFmt numFmtId="165" formatCode="_-* #,##0.00\ _k_n_-;\-* #,##0.00\ _k_n_-;_-* &quot;-&quot;??\ _k_n_-;_-@_-"/>
    <numFmt numFmtId="166" formatCode="#,##0.00_ ;\-#,##0.00\ "/>
  </numFmts>
  <fonts count="43">
    <font>
      <sz val="10"/>
      <name val="Arial"/>
      <family val="0"/>
    </font>
    <font>
      <u val="single"/>
      <sz val="10"/>
      <color indexed="36"/>
      <name val="Arial"/>
      <family val="2"/>
    </font>
    <font>
      <u val="single"/>
      <sz val="10"/>
      <color indexed="12"/>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3"/>
      <name val="Calibri"/>
      <family val="2"/>
    </font>
    <font>
      <sz val="13"/>
      <name val="Calibri"/>
      <family val="2"/>
    </font>
    <font>
      <b/>
      <i/>
      <sz val="13"/>
      <name val="Calibri"/>
      <family val="2"/>
    </font>
    <font>
      <sz val="13"/>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3"/>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1"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6">
    <xf numFmtId="0" fontId="0" fillId="0" borderId="0" xfId="0" applyAlignment="1">
      <alignment/>
    </xf>
    <xf numFmtId="0" fontId="21" fillId="0" borderId="0" xfId="0" applyFont="1" applyAlignment="1" applyProtection="1">
      <alignment/>
      <protection locked="0"/>
    </xf>
    <xf numFmtId="0" fontId="21" fillId="0" borderId="0" xfId="0" applyFont="1" applyFill="1" applyAlignment="1" applyProtection="1">
      <alignment/>
      <protection locked="0"/>
    </xf>
    <xf numFmtId="0" fontId="21" fillId="0" borderId="0" xfId="0" applyFont="1" applyAlignment="1" applyProtection="1">
      <alignment vertical="justify"/>
      <protection locked="0"/>
    </xf>
    <xf numFmtId="0" fontId="21" fillId="0" borderId="0" xfId="0" applyFont="1" applyAlignment="1" applyProtection="1">
      <alignment horizontal="center"/>
      <protection locked="0"/>
    </xf>
    <xf numFmtId="165" fontId="21" fillId="0" borderId="0" xfId="0" applyNumberFormat="1" applyFont="1" applyAlignment="1" applyProtection="1">
      <alignment/>
      <protection locked="0"/>
    </xf>
    <xf numFmtId="165" fontId="21" fillId="0" borderId="0" xfId="0" applyNumberFormat="1" applyFont="1" applyAlignment="1" applyProtection="1">
      <alignment horizontal="center"/>
      <protection locked="0"/>
    </xf>
    <xf numFmtId="9" fontId="21" fillId="0" borderId="0" xfId="0" applyNumberFormat="1" applyFont="1" applyAlignment="1" applyProtection="1">
      <alignment/>
      <protection locked="0"/>
    </xf>
    <xf numFmtId="0" fontId="22" fillId="0" borderId="0" xfId="0" applyFont="1" applyAlignment="1" applyProtection="1">
      <alignment/>
      <protection locked="0"/>
    </xf>
    <xf numFmtId="0" fontId="22" fillId="0" borderId="10" xfId="0" applyFont="1" applyFill="1" applyBorder="1" applyAlignment="1" applyProtection="1">
      <alignment horizontal="center"/>
      <protection/>
    </xf>
    <xf numFmtId="49" fontId="22" fillId="0" borderId="10" xfId="0" applyNumberFormat="1" applyFont="1" applyFill="1" applyBorder="1" applyAlignment="1" applyProtection="1">
      <alignment horizontal="left" vertical="justify"/>
      <protection locked="0"/>
    </xf>
    <xf numFmtId="49" fontId="22" fillId="0" borderId="11" xfId="0" applyNumberFormat="1" applyFont="1" applyFill="1" applyBorder="1" applyAlignment="1" applyProtection="1">
      <alignment horizontal="left" vertical="justify"/>
      <protection locked="0"/>
    </xf>
    <xf numFmtId="0" fontId="22" fillId="0" borderId="10" xfId="0" applyNumberFormat="1" applyFont="1" applyFill="1" applyBorder="1" applyAlignment="1" applyProtection="1">
      <alignment horizontal="center"/>
      <protection/>
    </xf>
    <xf numFmtId="165" fontId="22" fillId="0" borderId="10" xfId="0" applyNumberFormat="1" applyFont="1" applyFill="1" applyBorder="1" applyAlignment="1" applyProtection="1">
      <alignment wrapText="1"/>
      <protection locked="0"/>
    </xf>
    <xf numFmtId="165" fontId="22" fillId="0" borderId="10" xfId="42" applyNumberFormat="1" applyFont="1" applyFill="1" applyBorder="1" applyAlignment="1" applyProtection="1">
      <alignment wrapText="1"/>
      <protection/>
    </xf>
    <xf numFmtId="9" fontId="22" fillId="0" borderId="10" xfId="0" applyNumberFormat="1" applyFont="1" applyFill="1" applyBorder="1" applyAlignment="1" applyProtection="1">
      <alignment/>
      <protection locked="0"/>
    </xf>
    <xf numFmtId="0" fontId="22" fillId="0" borderId="0" xfId="0" applyFont="1" applyFill="1" applyAlignment="1" applyProtection="1">
      <alignment/>
      <protection locked="0"/>
    </xf>
    <xf numFmtId="0" fontId="22" fillId="0" borderId="0" xfId="0" applyFont="1" applyFill="1" applyAlignment="1" applyProtection="1">
      <alignment/>
      <protection locked="0"/>
    </xf>
    <xf numFmtId="0" fontId="22" fillId="0" borderId="0" xfId="0" applyFont="1" applyFill="1" applyAlignment="1" applyProtection="1">
      <alignment vertical="justify"/>
      <protection locked="0"/>
    </xf>
    <xf numFmtId="0" fontId="21" fillId="0" borderId="0" xfId="0" applyFont="1" applyFill="1" applyAlignment="1" applyProtection="1">
      <alignment horizontal="right"/>
      <protection locked="0"/>
    </xf>
    <xf numFmtId="9" fontId="21" fillId="0" borderId="0" xfId="0" applyNumberFormat="1" applyFont="1" applyFill="1" applyBorder="1" applyAlignment="1" applyProtection="1">
      <alignment/>
      <protection locked="0"/>
    </xf>
    <xf numFmtId="0" fontId="21" fillId="0" borderId="0" xfId="0" applyFont="1" applyFill="1" applyAlignment="1" applyProtection="1">
      <alignment horizontal="center"/>
      <protection locked="0"/>
    </xf>
    <xf numFmtId="165" fontId="21" fillId="0" borderId="0" xfId="0" applyNumberFormat="1" applyFont="1" applyFill="1" applyBorder="1" applyAlignment="1" applyProtection="1">
      <alignment/>
      <protection locked="0"/>
    </xf>
    <xf numFmtId="165" fontId="21" fillId="0" borderId="0" xfId="0" applyNumberFormat="1" applyFont="1" applyFill="1" applyBorder="1" applyAlignment="1" applyProtection="1">
      <alignment horizontal="center"/>
      <protection locked="0"/>
    </xf>
    <xf numFmtId="0" fontId="23" fillId="0" borderId="0" xfId="0" applyFont="1" applyAlignment="1" applyProtection="1">
      <alignment horizontal="left" vertical="center"/>
      <protection locked="0"/>
    </xf>
    <xf numFmtId="0" fontId="22" fillId="0" borderId="0" xfId="0" applyFont="1" applyBorder="1" applyAlignment="1" applyProtection="1">
      <alignment/>
      <protection locked="0"/>
    </xf>
    <xf numFmtId="0" fontId="22" fillId="0" borderId="0" xfId="0" applyFont="1" applyBorder="1" applyAlignment="1" applyProtection="1">
      <alignment vertical="justify"/>
      <protection locked="0"/>
    </xf>
    <xf numFmtId="165" fontId="22" fillId="0" borderId="0" xfId="0" applyNumberFormat="1" applyFont="1" applyBorder="1" applyAlignment="1" applyProtection="1">
      <alignment/>
      <protection locked="0"/>
    </xf>
    <xf numFmtId="9" fontId="22" fillId="0" borderId="0" xfId="0" applyNumberFormat="1" applyFont="1" applyBorder="1" applyAlignment="1" applyProtection="1">
      <alignment/>
      <protection locked="0"/>
    </xf>
    <xf numFmtId="0" fontId="22" fillId="0" borderId="0" xfId="0" applyFont="1" applyBorder="1" applyAlignment="1" applyProtection="1">
      <alignment/>
      <protection locked="0"/>
    </xf>
    <xf numFmtId="9" fontId="22" fillId="0" borderId="0" xfId="0" applyNumberFormat="1" applyFont="1" applyAlignment="1" applyProtection="1">
      <alignment/>
      <protection locked="0"/>
    </xf>
    <xf numFmtId="0" fontId="23" fillId="0" borderId="0" xfId="0" applyFont="1" applyAlignment="1" applyProtection="1">
      <alignment/>
      <protection locked="0"/>
    </xf>
    <xf numFmtId="0" fontId="22" fillId="0" borderId="0" xfId="0" applyFont="1" applyFill="1" applyBorder="1" applyAlignment="1" applyProtection="1">
      <alignment horizontal="left"/>
      <protection locked="0"/>
    </xf>
    <xf numFmtId="0" fontId="22" fillId="0" borderId="0" xfId="0" applyFont="1" applyAlignment="1" applyProtection="1">
      <alignment vertical="justify"/>
      <protection locked="0"/>
    </xf>
    <xf numFmtId="0" fontId="22" fillId="0" borderId="0" xfId="0" applyFont="1" applyAlignment="1" applyProtection="1">
      <alignment horizontal="center"/>
      <protection locked="0"/>
    </xf>
    <xf numFmtId="165" fontId="22" fillId="0" borderId="0" xfId="0" applyNumberFormat="1" applyFont="1" applyAlignment="1" applyProtection="1">
      <alignment/>
      <protection locked="0"/>
    </xf>
    <xf numFmtId="165" fontId="22" fillId="0" borderId="0" xfId="0" applyNumberFormat="1" applyFont="1" applyAlignment="1" applyProtection="1">
      <alignment horizontal="center"/>
      <protection locked="0"/>
    </xf>
    <xf numFmtId="0" fontId="24" fillId="0" borderId="10" xfId="58" applyFont="1" applyBorder="1" applyAlignment="1" applyProtection="1">
      <alignment vertical="center" wrapText="1"/>
      <protection/>
    </xf>
    <xf numFmtId="0" fontId="23" fillId="0" borderId="0" xfId="0" applyFont="1" applyBorder="1" applyAlignment="1" applyProtection="1">
      <alignment vertical="justify"/>
      <protection locked="0"/>
    </xf>
    <xf numFmtId="0" fontId="22" fillId="0" borderId="0" xfId="0" applyFont="1" applyAlignment="1" applyProtection="1">
      <alignment vertical="justify"/>
      <protection locked="0"/>
    </xf>
    <xf numFmtId="165" fontId="21" fillId="0" borderId="10" xfId="0" applyNumberFormat="1" applyFont="1" applyFill="1" applyBorder="1" applyAlignment="1" applyProtection="1">
      <alignment horizontal="center"/>
      <protection/>
    </xf>
    <xf numFmtId="165" fontId="22" fillId="0" borderId="10" xfId="0" applyNumberFormat="1" applyFont="1" applyFill="1" applyBorder="1" applyAlignment="1" applyProtection="1">
      <alignment/>
      <protection/>
    </xf>
    <xf numFmtId="165" fontId="22" fillId="0" borderId="10" xfId="0" applyNumberFormat="1" applyFont="1" applyBorder="1" applyAlignment="1" applyProtection="1">
      <alignment/>
      <protection/>
    </xf>
    <xf numFmtId="0" fontId="21" fillId="14" borderId="10" xfId="0" applyFont="1" applyFill="1" applyBorder="1" applyAlignment="1" applyProtection="1">
      <alignment horizontal="center" vertical="justify"/>
      <protection locked="0"/>
    </xf>
    <xf numFmtId="0" fontId="21" fillId="14" borderId="10" xfId="0" applyFont="1" applyFill="1" applyBorder="1" applyAlignment="1" applyProtection="1">
      <alignment horizontal="center" wrapText="1"/>
      <protection locked="0"/>
    </xf>
    <xf numFmtId="0" fontId="21" fillId="14" borderId="10" xfId="0" applyFont="1" applyFill="1" applyBorder="1" applyAlignment="1" applyProtection="1">
      <alignment horizontal="center" vertical="top" wrapText="1"/>
      <protection locked="0"/>
    </xf>
    <xf numFmtId="165" fontId="21" fillId="14" borderId="10" xfId="0" applyNumberFormat="1" applyFont="1" applyFill="1" applyBorder="1" applyAlignment="1" applyProtection="1">
      <alignment horizontal="center" wrapText="1"/>
      <protection locked="0"/>
    </xf>
    <xf numFmtId="9" fontId="21" fillId="14" borderId="10" xfId="0" applyNumberFormat="1" applyFont="1" applyFill="1" applyBorder="1" applyAlignment="1" applyProtection="1">
      <alignment horizontal="center" vertical="justify"/>
      <protection locked="0"/>
    </xf>
    <xf numFmtId="0" fontId="42" fillId="2" borderId="12" xfId="0" applyFont="1" applyFill="1" applyBorder="1" applyAlignment="1" applyProtection="1">
      <alignment vertical="center" wrapText="1"/>
      <protection/>
    </xf>
    <xf numFmtId="0" fontId="0" fillId="2" borderId="13" xfId="0" applyFill="1" applyBorder="1" applyAlignment="1" applyProtection="1">
      <alignment/>
      <protection locked="0"/>
    </xf>
    <xf numFmtId="0" fontId="0" fillId="2" borderId="14" xfId="0" applyFill="1" applyBorder="1" applyAlignment="1" applyProtection="1">
      <alignment/>
      <protection locked="0"/>
    </xf>
    <xf numFmtId="0" fontId="22" fillId="2" borderId="10" xfId="0" applyFont="1" applyFill="1" applyBorder="1" applyAlignment="1" applyProtection="1">
      <alignment horizontal="center"/>
      <protection locked="0"/>
    </xf>
    <xf numFmtId="0" fontId="22" fillId="2" borderId="10" xfId="0" applyNumberFormat="1" applyFont="1" applyFill="1" applyBorder="1" applyAlignment="1" applyProtection="1">
      <alignment horizontal="center"/>
      <protection locked="0"/>
    </xf>
    <xf numFmtId="165" fontId="22" fillId="2" borderId="12" xfId="42" applyNumberFormat="1" applyFont="1" applyFill="1" applyBorder="1" applyAlignment="1" applyProtection="1">
      <alignment wrapText="1"/>
      <protection locked="0"/>
    </xf>
    <xf numFmtId="0" fontId="0" fillId="2" borderId="13" xfId="0" applyFill="1" applyBorder="1" applyAlignment="1" applyProtection="1">
      <alignment/>
      <protection/>
    </xf>
    <xf numFmtId="0" fontId="0" fillId="2" borderId="14" xfId="0" applyFill="1" applyBorder="1" applyAlignment="1" applyProtection="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14"/>
  <sheetViews>
    <sheetView tabSelected="1" zoomScale="80" zoomScaleNormal="80" zoomScalePageLayoutView="0" workbookViewId="0" topLeftCell="D1">
      <selection activeCell="R3" sqref="R3"/>
    </sheetView>
  </sheetViews>
  <sheetFormatPr defaultColWidth="9.140625" defaultRowHeight="12.75"/>
  <cols>
    <col min="1" max="1" width="6.28125" style="8" customWidth="1"/>
    <col min="2" max="2" width="68.140625" style="17" customWidth="1"/>
    <col min="3" max="3" width="40.7109375" style="33" customWidth="1"/>
    <col min="4" max="4" width="40.7109375" style="8" customWidth="1"/>
    <col min="5" max="5" width="19.421875" style="8" customWidth="1"/>
    <col min="6" max="6" width="21.28125" style="8" customWidth="1"/>
    <col min="7" max="7" width="11.57421875" style="8" customWidth="1"/>
    <col min="8" max="8" width="18.140625" style="34" customWidth="1"/>
    <col min="9" max="9" width="25.7109375" style="35" customWidth="1"/>
    <col min="10" max="10" width="26.421875" style="36" customWidth="1"/>
    <col min="11" max="11" width="11.8515625" style="30" customWidth="1"/>
    <col min="12" max="16384" width="9.140625" style="8" customWidth="1"/>
  </cols>
  <sheetData>
    <row r="1" spans="1:11" s="1" customFormat="1" ht="30" customHeight="1">
      <c r="A1" s="1" t="s">
        <v>17</v>
      </c>
      <c r="B1" s="2"/>
      <c r="C1" s="3"/>
      <c r="H1" s="4"/>
      <c r="I1" s="5"/>
      <c r="J1" s="6"/>
      <c r="K1" s="7"/>
    </row>
    <row r="2" spans="1:11" ht="103.5">
      <c r="A2" s="43" t="s">
        <v>8</v>
      </c>
      <c r="B2" s="44" t="s">
        <v>0</v>
      </c>
      <c r="C2" s="44" t="s">
        <v>2</v>
      </c>
      <c r="D2" s="44" t="s">
        <v>3</v>
      </c>
      <c r="E2" s="44" t="s">
        <v>7</v>
      </c>
      <c r="F2" s="45" t="s">
        <v>10</v>
      </c>
      <c r="G2" s="44" t="s">
        <v>1</v>
      </c>
      <c r="H2" s="44" t="s">
        <v>19</v>
      </c>
      <c r="I2" s="46" t="s">
        <v>5</v>
      </c>
      <c r="J2" s="46" t="s">
        <v>6</v>
      </c>
      <c r="K2" s="47" t="s">
        <v>4</v>
      </c>
    </row>
    <row r="3" spans="1:11" s="16" customFormat="1" ht="241.5">
      <c r="A3" s="9">
        <v>1</v>
      </c>
      <c r="B3" s="37" t="s">
        <v>18</v>
      </c>
      <c r="C3" s="10"/>
      <c r="D3" s="10"/>
      <c r="E3" s="10"/>
      <c r="F3" s="11"/>
      <c r="G3" s="9" t="s">
        <v>12</v>
      </c>
      <c r="H3" s="12">
        <v>1</v>
      </c>
      <c r="I3" s="13"/>
      <c r="J3" s="14">
        <f>H3*I3</f>
        <v>0</v>
      </c>
      <c r="K3" s="15"/>
    </row>
    <row r="4" spans="1:11" s="16" customFormat="1" ht="79.5" customHeight="1">
      <c r="A4" s="48" t="s">
        <v>20</v>
      </c>
      <c r="B4" s="54"/>
      <c r="C4" s="54"/>
      <c r="D4" s="54"/>
      <c r="E4" s="54"/>
      <c r="F4" s="55"/>
      <c r="G4" s="51" t="s">
        <v>12</v>
      </c>
      <c r="H4" s="52">
        <v>1</v>
      </c>
      <c r="I4" s="53"/>
      <c r="J4" s="49"/>
      <c r="K4" s="50"/>
    </row>
    <row r="5" spans="3:20" s="17" customFormat="1" ht="49.5" customHeight="1">
      <c r="C5" s="18"/>
      <c r="H5" s="19" t="s">
        <v>13</v>
      </c>
      <c r="I5" s="40">
        <f>J3</f>
        <v>0</v>
      </c>
      <c r="J5" s="41"/>
      <c r="K5" s="20"/>
      <c r="L5" s="2"/>
      <c r="M5" s="2"/>
      <c r="N5" s="2"/>
      <c r="O5" s="2"/>
      <c r="P5" s="2"/>
      <c r="Q5" s="2"/>
      <c r="R5" s="2"/>
      <c r="S5" s="2"/>
      <c r="T5" s="2"/>
    </row>
    <row r="6" spans="3:20" s="17" customFormat="1" ht="49.5" customHeight="1">
      <c r="C6" s="18"/>
      <c r="H6" s="19" t="s">
        <v>14</v>
      </c>
      <c r="I6" s="40">
        <f>((J3*K3))</f>
        <v>0</v>
      </c>
      <c r="J6" s="41"/>
      <c r="K6" s="20"/>
      <c r="L6" s="2"/>
      <c r="M6" s="2"/>
      <c r="N6" s="2"/>
      <c r="O6" s="2"/>
      <c r="P6" s="2"/>
      <c r="Q6" s="2"/>
      <c r="R6" s="2"/>
      <c r="S6" s="2"/>
      <c r="T6" s="2"/>
    </row>
    <row r="7" spans="3:20" s="17" customFormat="1" ht="49.5" customHeight="1">
      <c r="C7" s="18"/>
      <c r="H7" s="19" t="s">
        <v>15</v>
      </c>
      <c r="I7" s="40">
        <f>I5+I6</f>
        <v>0</v>
      </c>
      <c r="J7" s="42"/>
      <c r="K7" s="20"/>
      <c r="L7" s="2"/>
      <c r="M7" s="2"/>
      <c r="N7" s="2"/>
      <c r="O7" s="2"/>
      <c r="P7" s="2"/>
      <c r="Q7" s="2"/>
      <c r="R7" s="2"/>
      <c r="S7" s="2"/>
      <c r="T7" s="2"/>
    </row>
    <row r="8" spans="3:20" s="17" customFormat="1" ht="17.25">
      <c r="C8" s="18"/>
      <c r="H8" s="21"/>
      <c r="I8" s="22"/>
      <c r="J8" s="23"/>
      <c r="K8" s="20"/>
      <c r="L8" s="2"/>
      <c r="M8" s="2"/>
      <c r="N8" s="2"/>
      <c r="O8" s="2"/>
      <c r="P8" s="2"/>
      <c r="Q8" s="2"/>
      <c r="R8" s="2"/>
      <c r="S8" s="2"/>
      <c r="T8" s="2"/>
    </row>
    <row r="9" spans="3:20" s="17" customFormat="1" ht="17.25">
      <c r="C9" s="18"/>
      <c r="H9" s="21"/>
      <c r="I9" s="22"/>
      <c r="J9" s="23"/>
      <c r="K9" s="20"/>
      <c r="L9" s="2"/>
      <c r="M9" s="2"/>
      <c r="N9" s="2"/>
      <c r="O9" s="2"/>
      <c r="P9" s="2"/>
      <c r="Q9" s="2"/>
      <c r="R9" s="2"/>
      <c r="S9" s="2"/>
      <c r="T9" s="2"/>
    </row>
    <row r="10" spans="1:12" ht="14.25" customHeight="1">
      <c r="A10" s="24" t="s">
        <v>9</v>
      </c>
      <c r="B10" s="25"/>
      <c r="C10" s="25"/>
      <c r="D10" s="25"/>
      <c r="E10" s="25"/>
      <c r="F10" s="25"/>
      <c r="G10" s="25"/>
      <c r="H10" s="26"/>
      <c r="I10" s="27"/>
      <c r="J10" s="27"/>
      <c r="K10" s="28"/>
      <c r="L10" s="29"/>
    </row>
    <row r="11" spans="1:10" ht="17.25">
      <c r="A11" s="38" t="s">
        <v>11</v>
      </c>
      <c r="B11" s="39"/>
      <c r="C11" s="39"/>
      <c r="D11" s="39"/>
      <c r="E11" s="39"/>
      <c r="F11" s="39"/>
      <c r="G11" s="39"/>
      <c r="H11" s="39"/>
      <c r="I11" s="39"/>
      <c r="J11" s="39"/>
    </row>
    <row r="12" spans="1:10" ht="17.25">
      <c r="A12" s="39"/>
      <c r="B12" s="39"/>
      <c r="C12" s="39"/>
      <c r="D12" s="39"/>
      <c r="E12" s="39"/>
      <c r="F12" s="39"/>
      <c r="G12" s="39"/>
      <c r="H12" s="39"/>
      <c r="I12" s="39"/>
      <c r="J12" s="39"/>
    </row>
    <row r="13" spans="3:20" s="17" customFormat="1" ht="17.25">
      <c r="C13" s="18"/>
      <c r="H13" s="21"/>
      <c r="I13" s="22"/>
      <c r="J13" s="23"/>
      <c r="K13" s="20"/>
      <c r="L13" s="2"/>
      <c r="M13" s="2"/>
      <c r="N13" s="2"/>
      <c r="O13" s="2"/>
      <c r="P13" s="2"/>
      <c r="Q13" s="2"/>
      <c r="R13" s="2"/>
      <c r="S13" s="2"/>
      <c r="T13" s="2"/>
    </row>
    <row r="14" spans="1:24" ht="15.75" customHeight="1">
      <c r="A14" s="31" t="s">
        <v>16</v>
      </c>
      <c r="B14" s="32"/>
      <c r="E14" s="25"/>
      <c r="F14" s="25"/>
      <c r="G14" s="25"/>
      <c r="H14" s="25"/>
      <c r="I14" s="27"/>
      <c r="J14" s="27"/>
      <c r="K14" s="28"/>
      <c r="L14" s="25"/>
      <c r="M14" s="25"/>
      <c r="N14" s="25"/>
      <c r="O14" s="25"/>
      <c r="P14" s="25"/>
      <c r="Q14" s="25"/>
      <c r="R14" s="25"/>
      <c r="S14" s="25"/>
      <c r="T14" s="25"/>
      <c r="U14" s="25"/>
      <c r="V14" s="25"/>
      <c r="W14" s="25"/>
      <c r="X14" s="25"/>
    </row>
  </sheetData>
  <sheetProtection password="EF31" sheet="1" objects="1" scenarios="1" selectLockedCells="1"/>
  <mergeCells count="6">
    <mergeCell ref="A11:J12"/>
    <mergeCell ref="I5:J5"/>
    <mergeCell ref="I6:J6"/>
    <mergeCell ref="I7:J7"/>
    <mergeCell ref="A4:F4"/>
    <mergeCell ref="I4:K4"/>
  </mergeCells>
  <printOptions/>
  <pageMargins left="0.3937007874015748" right="0.35433070866141736" top="0.7874015748031497" bottom="0.3937007874015748" header="0.3937007874015748" footer="0.3937007874015748"/>
  <pageSetup horizontalDpi="600" verticalDpi="600" orientation="landscape" paperSize="9" scale="49" r:id="rId1"/>
  <headerFooter alignWithMargins="0">
    <oddHeader>&amp;LOpća bolnica Dubrovnik
Dr. Roka Mišetića 2
20000 Dubrovnik
&amp;CPrilog 3 - obrazac TROŠKOVNIK S TEHNIČKOM SPECIFIKACIJOM 
&amp;Rstr. (&amp;P+0)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OB Dubrovnik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 DUBROVNIK</dc:creator>
  <cp:keywords/>
  <dc:description/>
  <cp:lastModifiedBy>lucepe</cp:lastModifiedBy>
  <cp:lastPrinted>2023-05-24T13:19:48Z</cp:lastPrinted>
  <dcterms:created xsi:type="dcterms:W3CDTF">2008-03-03T08:06:45Z</dcterms:created>
  <dcterms:modified xsi:type="dcterms:W3CDTF">2023-05-24T13:20:44Z</dcterms:modified>
  <cp:category/>
  <cp:version/>
  <cp:contentType/>
  <cp:contentStatus/>
</cp:coreProperties>
</file>