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675" activeTab="0"/>
  </bookViews>
  <sheets>
    <sheet name="TROŠKOVNIK " sheetId="1" r:id="rId1"/>
  </sheets>
  <definedNames>
    <definedName name="_xlnm.Print_Area" localSheetId="0">'TROŠKOVNIK '!$A$1:$H$57</definedName>
  </definedNames>
  <calcPr fullCalcOnLoad="1"/>
</workbook>
</file>

<file path=xl/sharedStrings.xml><?xml version="1.0" encoding="utf-8"?>
<sst xmlns="http://schemas.openxmlformats.org/spreadsheetml/2006/main" count="88" uniqueCount="81">
  <si>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</si>
  <si>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</si>
  <si>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</si>
  <si>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</si>
  <si>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</si>
  <si>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</si>
  <si>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</si>
  <si>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</si>
  <si>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</si>
  <si>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</si>
  <si>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</si>
  <si>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</si>
  <si>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</si>
  <si>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</si>
  <si>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 xml:space="preserve">Proizvođač /Zemlja porijekla / Zaštićeno ime ili kataloški broj </t>
  </si>
  <si>
    <t>3.1. Troškovnik</t>
  </si>
  <si>
    <t>3.2. Minimalne tehničke karakteristike opreme</t>
  </si>
  <si>
    <t>1</t>
  </si>
  <si>
    <t>2</t>
  </si>
  <si>
    <t>Potvrda traženih karakteristika (sredstvo dokazivanja TS prema DON-u)</t>
  </si>
  <si>
    <t xml:space="preserve">Naziv predmeta nabave: NABAVA UREĐAJA ZA MJERENJE KLORIDA U ZNOJU, ev. broj nabave: 1-106-23/JN </t>
  </si>
  <si>
    <t>KLORIDOMETAR</t>
  </si>
  <si>
    <t>UREĐAJ ZA PRIKUPLJANJE ZNOJA</t>
  </si>
  <si>
    <t xml:space="preserve">komad </t>
  </si>
  <si>
    <t>1.1</t>
  </si>
  <si>
    <t>Mjerenje uzorka na principu kulometrijske titracije</t>
  </si>
  <si>
    <t>1.2</t>
  </si>
  <si>
    <t>Uređaj sa zaslonom osjetljivim na dodir i višejezičnim uputama koje vode operatera kroz cijeli proces mjerenja</t>
  </si>
  <si>
    <t>1.3</t>
  </si>
  <si>
    <t>Vrijeme mjerenja: približno 20 sekundi</t>
  </si>
  <si>
    <t>1.4</t>
  </si>
  <si>
    <t>Volumen uzorka: 10 mikrolitara</t>
  </si>
  <si>
    <t>1.5</t>
  </si>
  <si>
    <t>Raspon mjerenja minimalno 0 do 999 mmol/L</t>
  </si>
  <si>
    <t>1.6</t>
  </si>
  <si>
    <t>Ponovljivost: CV &lt; 2% za sve volumene uzorka</t>
  </si>
  <si>
    <t>1.7</t>
  </si>
  <si>
    <t>Rezolucija: 1mmol/L za cijeli mjerni raspon</t>
  </si>
  <si>
    <t>1.8</t>
  </si>
  <si>
    <t>Prikaz rezultata u mmol/l uz minimalno 1 decimalno mjesto</t>
  </si>
  <si>
    <t>1.9</t>
  </si>
  <si>
    <t>Frekvencija rada: 50-60 Hz</t>
  </si>
  <si>
    <t>1.10</t>
  </si>
  <si>
    <t>Prijenos podataka/rezultata putem USB ili RS 232 priključka, na vanjski printer ili računalo</t>
  </si>
  <si>
    <t>1.11</t>
  </si>
  <si>
    <t>Ugrađen barkod čitač ili mogućnost vanjskog čitača barkoda za upis podataka o pacijentima</t>
  </si>
  <si>
    <t>1.12</t>
  </si>
  <si>
    <t>Provjera rezultata sa IVD kalibriranim referentnim kontrolnim otopinama u tri razine</t>
  </si>
  <si>
    <t>1.13</t>
  </si>
  <si>
    <t>Težina maksimalno 6 kg</t>
  </si>
  <si>
    <t>1.14</t>
  </si>
  <si>
    <t>Dimenzije maksimalno 210 x 220 x 360 mm (Dužina x Širina x Visina)</t>
  </si>
  <si>
    <t>1.15</t>
  </si>
  <si>
    <t>Napajanje: 220 V (+- 20V)</t>
  </si>
  <si>
    <t>1.16</t>
  </si>
  <si>
    <t>Uz uređaj je potrebno uključiti startni paket koji uključuje sve potrebne stavke neophodne za rad uređaja (elektrode, standardne i radne otopine i sl.)</t>
  </si>
  <si>
    <t>1.20</t>
  </si>
  <si>
    <t>Mogućnost printanja rezultata i povezivanja u LIS</t>
  </si>
  <si>
    <t>1.17</t>
  </si>
  <si>
    <t>IVD certifikat</t>
  </si>
  <si>
    <t>2.1</t>
  </si>
  <si>
    <t>Princip prikupljanja znoja principom pilokarpinske iontoforeze</t>
  </si>
  <si>
    <t>2.2</t>
  </si>
  <si>
    <t>Kolektori eliptičnog oblika prilagođen malim (dječjim) ekstremitetima</t>
  </si>
  <si>
    <t>2.3</t>
  </si>
  <si>
    <t>Mogućnost dezinfekcije i ponovne upotrebe</t>
  </si>
  <si>
    <t>2.4</t>
  </si>
  <si>
    <t>Vrijeme prikupljanja: maksimalno 30 min</t>
  </si>
  <si>
    <t>2.5</t>
  </si>
  <si>
    <t>Volumen uzorka: minimalno 15 mikrolitara u 30min</t>
  </si>
  <si>
    <t>2.6</t>
  </si>
  <si>
    <t>Oznake na svakom kolektoru za određivanje prikupljenog minimalnog volumena</t>
  </si>
  <si>
    <t>2.7</t>
  </si>
  <si>
    <t>Uređaj sa zaslonom na dodir</t>
  </si>
  <si>
    <t>2.8</t>
  </si>
  <si>
    <t>Fleksibilna pohrana i uređivanje podataka na uređaju</t>
  </si>
  <si>
    <t>2.9</t>
  </si>
  <si>
    <t>Baterija uređaja: Punjenje preko punjača</t>
  </si>
  <si>
    <t>2.10</t>
  </si>
  <si>
    <t xml:space="preserve">Uz uređaj je potrebno uključiti startni paket koji uključuje sve potrebne stavke neophodne za rad uređaja </t>
  </si>
  <si>
    <t>2.11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</si>
</sst>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61" applyFont="1" applyFill="1" applyAlignment="1" applyProtection="1">
      <alignment horizontal="left" vertical="center"/>
      <protection locked="0"/>
    </xf>
    <xf numFmtId="0" fontId="19" fillId="0" borderId="0" xfId="6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61" applyFont="1" applyAlignment="1" applyProtection="1">
      <alignment horizontal="left" vertical="center"/>
      <protection locked="0"/>
    </xf>
    <xf numFmtId="0" fontId="18" fillId="0" borderId="0" xfId="61" applyFont="1" applyFill="1" applyAlignment="1" applyProtection="1">
      <alignment horizontal="left" vertical="center"/>
      <protection locked="0"/>
    </xf>
    <xf numFmtId="0" fontId="18" fillId="0" borderId="0" xfId="61" applyFont="1" applyAlignment="1" applyProtection="1">
      <alignment horizontal="left" vertical="center"/>
      <protection locked="0"/>
    </xf>
    <xf numFmtId="0" fontId="19" fillId="0" borderId="0" xfId="61" applyFont="1" applyFill="1" applyAlignment="1" applyProtection="1">
      <alignment horizontal="left" vertical="center"/>
      <protection locked="0"/>
    </xf>
    <xf numFmtId="0" fontId="18" fillId="0" borderId="0" xfId="61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Border="1" applyAlignment="1" applyProtection="1">
      <alignment horizontal="left" vertical="center"/>
      <protection locked="0"/>
    </xf>
    <xf numFmtId="0" fontId="18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horizontal="center" vertical="center"/>
      <protection locked="0"/>
    </xf>
    <xf numFmtId="0" fontId="18" fillId="0" borderId="0" xfId="61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1" xfId="61" applyFont="1" applyBorder="1" applyAlignment="1" applyProtection="1">
      <alignment horizontal="center" vertical="center"/>
      <protection/>
    </xf>
    <xf numFmtId="49" fontId="19" fillId="0" borderId="12" xfId="61" applyNumberFormat="1" applyFont="1" applyBorder="1" applyAlignment="1" applyProtection="1">
      <alignment horizontal="center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4" fontId="19" fillId="0" borderId="13" xfId="61" applyNumberFormat="1" applyFont="1" applyBorder="1" applyAlignment="1" applyProtection="1">
      <alignment horizontal="center" vertical="center"/>
      <protection locked="0"/>
    </xf>
    <xf numFmtId="4" fontId="18" fillId="0" borderId="0" xfId="61" applyNumberFormat="1" applyFont="1" applyAlignment="1" applyProtection="1">
      <alignment horizontal="left" vertical="center"/>
      <protection locked="0"/>
    </xf>
    <xf numFmtId="4" fontId="18" fillId="0" borderId="0" xfId="61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8" fillId="0" borderId="0" xfId="61" applyNumberFormat="1" applyFont="1" applyFill="1" applyAlignment="1" applyProtection="1">
      <alignment horizontal="left" vertical="center"/>
      <protection locked="0"/>
    </xf>
    <xf numFmtId="4" fontId="18" fillId="0" borderId="0" xfId="61" applyNumberFormat="1" applyFont="1" applyFill="1" applyBorder="1" applyAlignment="1" applyProtection="1">
      <alignment horizontal="center" vertical="center"/>
      <protection locked="0"/>
    </xf>
    <xf numFmtId="4" fontId="19" fillId="0" borderId="0" xfId="61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4" fontId="19" fillId="0" borderId="11" xfId="61" applyNumberFormat="1" applyFont="1" applyBorder="1" applyAlignment="1" applyProtection="1">
      <alignment horizontal="center" vertical="center"/>
      <protection locked="0"/>
    </xf>
    <xf numFmtId="0" fontId="19" fillId="0" borderId="0" xfId="61" applyFont="1" applyFill="1" applyAlignment="1" applyProtection="1">
      <alignment horizontal="left" vertical="center"/>
      <protection locked="0"/>
    </xf>
    <xf numFmtId="4" fontId="19" fillId="0" borderId="0" xfId="61" applyNumberFormat="1" applyFont="1" applyFill="1" applyAlignment="1" applyProtection="1">
      <alignment horizontal="left" vertical="center"/>
      <protection locked="0"/>
    </xf>
    <xf numFmtId="0" fontId="18" fillId="18" borderId="12" xfId="61" applyFont="1" applyFill="1" applyBorder="1" applyAlignment="1" applyProtection="1">
      <alignment horizontal="center" vertical="center"/>
      <protection locked="0"/>
    </xf>
    <xf numFmtId="0" fontId="18" fillId="18" borderId="13" xfId="61" applyFont="1" applyFill="1" applyBorder="1" applyAlignment="1" applyProtection="1">
      <alignment horizontal="left" vertical="justify"/>
      <protection locked="0"/>
    </xf>
    <xf numFmtId="0" fontId="18" fillId="0" borderId="0" xfId="61" applyFont="1" applyAlignment="1" applyProtection="1">
      <alignment horizontal="left" vertical="center"/>
      <protection/>
    </xf>
    <xf numFmtId="0" fontId="19" fillId="0" borderId="0" xfId="61" applyFont="1" applyAlignment="1" applyProtection="1">
      <alignment horizontal="left" vertical="center"/>
      <protection/>
    </xf>
    <xf numFmtId="0" fontId="18" fillId="19" borderId="14" xfId="61" applyFont="1" applyFill="1" applyBorder="1" applyAlignment="1" applyProtection="1">
      <alignment horizontal="center" vertical="center" wrapText="1"/>
      <protection/>
    </xf>
    <xf numFmtId="0" fontId="18" fillId="19" borderId="15" xfId="61" applyFont="1" applyFill="1" applyBorder="1" applyAlignment="1" applyProtection="1">
      <alignment horizontal="center" vertical="center" wrapText="1"/>
      <protection/>
    </xf>
    <xf numFmtId="4" fontId="18" fillId="19" borderId="15" xfId="61" applyNumberFormat="1" applyFont="1" applyFill="1" applyBorder="1" applyAlignment="1" applyProtection="1">
      <alignment horizontal="center" vertical="center" wrapText="1"/>
      <protection/>
    </xf>
    <xf numFmtId="0" fontId="18" fillId="19" borderId="16" xfId="61" applyFont="1" applyFill="1" applyBorder="1" applyAlignment="1" applyProtection="1">
      <alignment horizontal="center" vertical="center" wrapText="1"/>
      <protection/>
    </xf>
    <xf numFmtId="9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61" applyFont="1" applyFill="1" applyBorder="1" applyAlignment="1" applyProtection="1">
      <alignment horizontal="left" vertical="center"/>
      <protection locked="0"/>
    </xf>
    <xf numFmtId="0" fontId="18" fillId="21" borderId="11" xfId="0" applyFont="1" applyFill="1" applyBorder="1" applyAlignment="1" applyProtection="1">
      <alignment horizontal="left" vertical="center"/>
      <protection locked="0"/>
    </xf>
    <xf numFmtId="4" fontId="18" fillId="21" borderId="11" xfId="0" applyNumberFormat="1" applyFont="1" applyFill="1" applyBorder="1" applyAlignment="1" applyProtection="1">
      <alignment horizontal="left" vertical="center"/>
      <protection locked="0"/>
    </xf>
    <xf numFmtId="0" fontId="18" fillId="21" borderId="17" xfId="0" applyNumberFormat="1" applyFont="1" applyFill="1" applyBorder="1" applyAlignment="1" applyProtection="1">
      <alignment horizontal="left" vertical="center"/>
      <protection locked="0"/>
    </xf>
    <xf numFmtId="0" fontId="19" fillId="22" borderId="11" xfId="61" applyFont="1" applyFill="1" applyBorder="1" applyAlignment="1" applyProtection="1">
      <alignment horizontal="left" vertical="center"/>
      <protection locked="0"/>
    </xf>
    <xf numFmtId="4" fontId="19" fillId="22" borderId="11" xfId="61" applyNumberFormat="1" applyFont="1" applyFill="1" applyBorder="1" applyAlignment="1" applyProtection="1">
      <alignment horizontal="left" vertical="center"/>
      <protection locked="0"/>
    </xf>
    <xf numFmtId="0" fontId="19" fillId="22" borderId="17" xfId="61" applyNumberFormat="1" applyFont="1" applyFill="1" applyBorder="1" applyAlignment="1" applyProtection="1">
      <alignment horizontal="left" vertical="center"/>
      <protection locked="0"/>
    </xf>
    <xf numFmtId="0" fontId="19" fillId="23" borderId="11" xfId="61" applyFont="1" applyFill="1" applyBorder="1" applyAlignment="1" applyProtection="1">
      <alignment horizontal="left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locked="0"/>
    </xf>
    <xf numFmtId="4" fontId="25" fillId="24" borderId="11" xfId="0" applyNumberFormat="1" applyFont="1" applyFill="1" applyBorder="1" applyAlignment="1" applyProtection="1">
      <alignment horizontal="left" vertical="center"/>
      <protection locked="0"/>
    </xf>
    <xf numFmtId="0" fontId="25" fillId="24" borderId="17" xfId="0" applyNumberFormat="1" applyFont="1" applyFill="1" applyBorder="1" applyAlignment="1" applyProtection="1">
      <alignment horizontal="left" vertical="center"/>
      <protection locked="0"/>
    </xf>
    <xf numFmtId="4" fontId="18" fillId="20" borderId="11" xfId="61" applyNumberFormat="1" applyFont="1" applyFill="1" applyBorder="1" applyAlignment="1" applyProtection="1">
      <alignment horizontal="left" vertical="center"/>
      <protection locked="0"/>
    </xf>
    <xf numFmtId="0" fontId="18" fillId="20" borderId="17" xfId="61" applyNumberFormat="1" applyFont="1" applyFill="1" applyBorder="1" applyAlignment="1" applyProtection="1">
      <alignment horizontal="left" vertical="center"/>
      <protection locked="0"/>
    </xf>
    <xf numFmtId="0" fontId="18" fillId="0" borderId="18" xfId="61" applyFont="1" applyBorder="1" applyAlignment="1" applyProtection="1">
      <alignment horizontal="center" vertical="center"/>
      <protection/>
    </xf>
    <xf numFmtId="0" fontId="18" fillId="0" borderId="19" xfId="61" applyFont="1" applyBorder="1" applyAlignment="1" applyProtection="1">
      <alignment horizontal="center" vertical="center"/>
      <protection/>
    </xf>
    <xf numFmtId="0" fontId="18" fillId="0" borderId="20" xfId="61" applyFont="1" applyBorder="1" applyAlignment="1" applyProtection="1">
      <alignment horizontal="center" vertical="center"/>
      <protection/>
    </xf>
    <xf numFmtId="0" fontId="18" fillId="0" borderId="21" xfId="61" applyFont="1" applyBorder="1" applyAlignment="1" applyProtection="1">
      <alignment horizontal="center" vertical="center"/>
      <protection/>
    </xf>
    <xf numFmtId="0" fontId="18" fillId="0" borderId="22" xfId="61" applyFont="1" applyBorder="1" applyAlignment="1" applyProtection="1">
      <alignment horizontal="center" vertical="center"/>
      <protection/>
    </xf>
    <xf numFmtId="0" fontId="18" fillId="0" borderId="23" xfId="61" applyFont="1" applyBorder="1" applyAlignment="1" applyProtection="1">
      <alignment horizontal="center" vertical="center"/>
      <protection/>
    </xf>
    <xf numFmtId="4" fontId="18" fillId="0" borderId="24" xfId="61" applyNumberFormat="1" applyFont="1" applyFill="1" applyBorder="1" applyAlignment="1" applyProtection="1">
      <alignment horizontal="center" vertical="center"/>
      <protection/>
    </xf>
    <xf numFmtId="4" fontId="18" fillId="0" borderId="19" xfId="61" applyNumberFormat="1" applyFont="1" applyFill="1" applyBorder="1" applyAlignment="1" applyProtection="1">
      <alignment horizontal="center" vertical="center"/>
      <protection/>
    </xf>
    <xf numFmtId="4" fontId="18" fillId="0" borderId="25" xfId="61" applyNumberFormat="1" applyFont="1" applyFill="1" applyBorder="1" applyAlignment="1" applyProtection="1">
      <alignment horizontal="center" vertical="center"/>
      <protection/>
    </xf>
    <xf numFmtId="4" fontId="18" fillId="0" borderId="26" xfId="61" applyNumberFormat="1" applyFont="1" applyFill="1" applyBorder="1" applyAlignment="1" applyProtection="1">
      <alignment horizontal="center" vertical="center"/>
      <protection/>
    </xf>
    <xf numFmtId="4" fontId="18" fillId="0" borderId="22" xfId="61" applyNumberFormat="1" applyFont="1" applyFill="1" applyBorder="1" applyAlignment="1" applyProtection="1">
      <alignment horizontal="center" vertical="center"/>
      <protection/>
    </xf>
    <xf numFmtId="4" fontId="18" fillId="0" borderId="27" xfId="61" applyNumberFormat="1" applyFont="1" applyFill="1" applyBorder="1" applyAlignment="1" applyProtection="1">
      <alignment horizontal="center" vertical="center"/>
      <protection/>
    </xf>
    <xf numFmtId="4" fontId="19" fillId="0" borderId="26" xfId="61" applyNumberFormat="1" applyFont="1" applyFill="1" applyBorder="1" applyAlignment="1" applyProtection="1">
      <alignment horizontal="center" vertical="center"/>
      <protection/>
    </xf>
    <xf numFmtId="4" fontId="19" fillId="0" borderId="23" xfId="61" applyNumberFormat="1" applyFont="1" applyFill="1" applyBorder="1" applyAlignment="1" applyProtection="1">
      <alignment horizontal="center" vertical="center"/>
      <protection/>
    </xf>
    <xf numFmtId="4" fontId="18" fillId="19" borderId="28" xfId="61" applyNumberFormat="1" applyFont="1" applyFill="1" applyBorder="1" applyAlignment="1" applyProtection="1">
      <alignment horizontal="center" vertical="center" wrapText="1"/>
      <protection/>
    </xf>
    <xf numFmtId="4" fontId="18" fillId="19" borderId="29" xfId="61" applyNumberFormat="1" applyFont="1" applyFill="1" applyBorder="1" applyAlignment="1" applyProtection="1">
      <alignment horizontal="center" vertical="center" wrapText="1"/>
      <protection/>
    </xf>
    <xf numFmtId="0" fontId="18" fillId="18" borderId="30" xfId="61" applyFont="1" applyFill="1" applyBorder="1" applyAlignment="1" applyProtection="1">
      <alignment horizontal="center" vertical="center"/>
      <protection locked="0"/>
    </xf>
    <xf numFmtId="0" fontId="18" fillId="18" borderId="31" xfId="61" applyFont="1" applyFill="1" applyBorder="1" applyAlignment="1" applyProtection="1">
      <alignment horizontal="center" vertical="center"/>
      <protection locked="0"/>
    </xf>
    <xf numFmtId="0" fontId="18" fillId="18" borderId="32" xfId="61" applyFont="1" applyFill="1" applyBorder="1" applyAlignment="1" applyProtection="1">
      <alignment horizontal="center" vertical="center"/>
      <protection locked="0"/>
    </xf>
    <xf numFmtId="0" fontId="19" fillId="0" borderId="0" xfId="61" applyFont="1" applyAlignment="1" applyProtection="1">
      <alignment horizontal="left" vertical="center"/>
      <protection locked="0"/>
    </xf>
    <xf numFmtId="4" fontId="19" fillId="0" borderId="0" xfId="61" applyNumberFormat="1" applyFont="1" applyAlignment="1" applyProtection="1">
      <alignment horizontal="left" vertical="center"/>
      <protection locked="0"/>
    </xf>
    <xf numFmtId="4" fontId="19" fillId="0" borderId="0" xfId="61" applyNumberFormat="1" applyFont="1" applyFill="1" applyAlignment="1" applyProtection="1">
      <alignment horizontal="left" vertical="center"/>
      <protection locked="0"/>
    </xf>
    <xf numFmtId="0" fontId="18" fillId="0" borderId="0" xfId="61" applyFont="1" applyAlignment="1" applyProtection="1">
      <alignment horizontal="left" vertical="center" wrapText="1"/>
      <protection/>
    </xf>
    <xf numFmtId="0" fontId="18" fillId="0" borderId="0" xfId="61" applyFont="1" applyFill="1" applyAlignment="1" applyProtection="1">
      <alignment horizontal="left" vertical="center"/>
      <protection/>
    </xf>
    <xf numFmtId="0" fontId="19" fillId="0" borderId="0" xfId="61" applyFont="1" applyFill="1" applyAlignment="1" applyProtection="1">
      <alignment horizontal="left" vertical="center"/>
      <protection/>
    </xf>
    <xf numFmtId="0" fontId="18" fillId="19" borderId="33" xfId="61" applyFont="1" applyFill="1" applyBorder="1" applyAlignment="1" applyProtection="1">
      <alignment horizontal="center" vertical="center" wrapText="1"/>
      <protection/>
    </xf>
    <xf numFmtId="0" fontId="18" fillId="19" borderId="34" xfId="61" applyFont="1" applyFill="1" applyBorder="1" applyAlignment="1" applyProtection="1">
      <alignment horizontal="center" vertical="center" wrapText="1"/>
      <protection/>
    </xf>
    <xf numFmtId="0" fontId="23" fillId="19" borderId="34" xfId="61" applyFont="1" applyFill="1" applyBorder="1" applyAlignment="1" applyProtection="1">
      <alignment horizontal="center" vertical="center" wrapText="1"/>
      <protection/>
    </xf>
    <xf numFmtId="4" fontId="23" fillId="19" borderId="34" xfId="61" applyNumberFormat="1" applyFont="1" applyFill="1" applyBorder="1" applyAlignment="1" applyProtection="1">
      <alignment horizontal="center" vertical="center" wrapText="1"/>
      <protection/>
    </xf>
    <xf numFmtId="4" fontId="23" fillId="19" borderId="35" xfId="61" applyNumberFormat="1" applyFont="1" applyFill="1" applyBorder="1" applyAlignment="1" applyProtection="1">
      <alignment horizontal="center" vertical="center" wrapText="1"/>
      <protection/>
    </xf>
    <xf numFmtId="49" fontId="26" fillId="21" borderId="11" xfId="0" applyNumberFormat="1" applyFont="1" applyFill="1" applyBorder="1" applyAlignment="1" applyProtection="1">
      <alignment horizontal="center" vertical="center"/>
      <protection/>
    </xf>
    <xf numFmtId="0" fontId="27" fillId="21" borderId="11" xfId="0" applyFont="1" applyFill="1" applyBorder="1" applyAlignment="1" applyProtection="1">
      <alignment horizontal="left" vertical="center" wrapText="1"/>
      <protection/>
    </xf>
    <xf numFmtId="49" fontId="28" fillId="0" borderId="11" xfId="0" applyNumberFormat="1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18" xfId="58"/>
    <cellStyle name="Normal 19" xfId="59"/>
    <cellStyle name="Normal 2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1" max="1" width="6.7109375" style="3" customWidth="1"/>
    <col min="2" max="2" width="40.7109375" style="3" customWidth="1"/>
    <col min="3" max="3" width="9.57421875" style="3" customWidth="1"/>
    <col min="4" max="4" width="11.28125" style="3" customWidth="1"/>
    <col min="5" max="5" width="17.7109375" style="23" customWidth="1"/>
    <col min="6" max="6" width="10.140625" style="23" customWidth="1"/>
    <col min="7" max="7" width="9.140625" style="23" customWidth="1"/>
    <col min="8" max="8" width="13.7109375" style="3" customWidth="1"/>
    <col min="9" max="16384" width="9.140625" style="3" customWidth="1"/>
  </cols>
  <sheetData>
    <row r="1" spans="1:12" ht="27.7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1"/>
      <c r="K1" s="2"/>
      <c r="L1" s="2"/>
    </row>
    <row r="2" spans="1:12" ht="21" customHeight="1">
      <c r="A2" s="6"/>
      <c r="B2" s="4"/>
      <c r="C2" s="4"/>
      <c r="D2" s="4"/>
      <c r="E2" s="21"/>
      <c r="F2" s="24"/>
      <c r="G2" s="24"/>
      <c r="H2" s="5"/>
      <c r="I2" s="5"/>
      <c r="J2" s="5"/>
      <c r="K2" s="2"/>
      <c r="L2" s="2"/>
    </row>
    <row r="3" spans="1:12" s="15" customFormat="1" ht="24.75" customHeight="1" thickBot="1">
      <c r="A3" s="34" t="s">
        <v>15</v>
      </c>
      <c r="B3" s="35"/>
      <c r="C3" s="73"/>
      <c r="D3" s="73"/>
      <c r="E3" s="74"/>
      <c r="F3" s="75"/>
      <c r="G3" s="75"/>
      <c r="H3" s="7"/>
      <c r="I3" s="7"/>
      <c r="J3" s="7"/>
      <c r="K3" s="2"/>
      <c r="L3" s="2"/>
    </row>
    <row r="4" spans="1:12" ht="29.25" customHeight="1" thickBot="1">
      <c r="A4" s="36" t="s">
        <v>0</v>
      </c>
      <c r="B4" s="37" t="s">
        <v>1</v>
      </c>
      <c r="C4" s="37" t="s">
        <v>2</v>
      </c>
      <c r="D4" s="37" t="s">
        <v>5</v>
      </c>
      <c r="E4" s="38" t="s">
        <v>6</v>
      </c>
      <c r="F4" s="68" t="s">
        <v>7</v>
      </c>
      <c r="G4" s="69"/>
      <c r="H4" s="39" t="s">
        <v>12</v>
      </c>
      <c r="I4" s="8"/>
      <c r="J4" s="7"/>
      <c r="K4" s="2"/>
      <c r="L4" s="2"/>
    </row>
    <row r="5" spans="1:12" ht="1.5" customHeight="1" thickTop="1">
      <c r="A5" s="32"/>
      <c r="B5" s="33"/>
      <c r="C5" s="70"/>
      <c r="D5" s="71"/>
      <c r="E5" s="71"/>
      <c r="F5" s="71"/>
      <c r="G5" s="71"/>
      <c r="H5" s="72"/>
      <c r="I5" s="9"/>
      <c r="J5" s="7"/>
      <c r="K5" s="2"/>
      <c r="L5" s="2"/>
    </row>
    <row r="6" spans="1:12" s="15" customFormat="1" ht="40.5" customHeight="1">
      <c r="A6" s="18" t="s">
        <v>17</v>
      </c>
      <c r="B6" s="28" t="s">
        <v>21</v>
      </c>
      <c r="C6" s="19" t="s">
        <v>23</v>
      </c>
      <c r="D6" s="19">
        <v>1</v>
      </c>
      <c r="E6" s="20"/>
      <c r="F6" s="66">
        <f>D6*E6</f>
        <v>0</v>
      </c>
      <c r="G6" s="67"/>
      <c r="H6" s="40">
        <v>0.25</v>
      </c>
      <c r="I6" s="9"/>
      <c r="J6" s="7"/>
      <c r="K6" s="2"/>
      <c r="L6" s="2"/>
    </row>
    <row r="7" spans="1:12" s="15" customFormat="1" ht="39" customHeight="1">
      <c r="A7" s="16" t="s">
        <v>18</v>
      </c>
      <c r="B7" s="27" t="s">
        <v>22</v>
      </c>
      <c r="C7" s="17" t="s">
        <v>23</v>
      </c>
      <c r="D7" s="17">
        <v>1</v>
      </c>
      <c r="E7" s="29"/>
      <c r="F7" s="66">
        <f>D7*E7</f>
        <v>0</v>
      </c>
      <c r="G7" s="67"/>
      <c r="H7" s="40">
        <v>0.25</v>
      </c>
      <c r="I7" s="9"/>
      <c r="J7" s="7"/>
      <c r="K7" s="2"/>
      <c r="L7" s="2"/>
    </row>
    <row r="8" spans="1:8" ht="36.75" customHeight="1">
      <c r="A8" s="57" t="s">
        <v>3</v>
      </c>
      <c r="B8" s="58"/>
      <c r="C8" s="58"/>
      <c r="D8" s="58"/>
      <c r="E8" s="59"/>
      <c r="F8" s="63">
        <f>SUM(F6:G7)</f>
        <v>0</v>
      </c>
      <c r="G8" s="64"/>
      <c r="H8" s="65"/>
    </row>
    <row r="9" spans="1:8" ht="33" customHeight="1">
      <c r="A9" s="57" t="s">
        <v>13</v>
      </c>
      <c r="B9" s="58"/>
      <c r="C9" s="58"/>
      <c r="D9" s="58"/>
      <c r="E9" s="59"/>
      <c r="F9" s="63">
        <f>F6*H6+F7*H7</f>
        <v>0</v>
      </c>
      <c r="G9" s="64"/>
      <c r="H9" s="65"/>
    </row>
    <row r="10" spans="1:8" ht="35.25" customHeight="1" thickBot="1">
      <c r="A10" s="54" t="s">
        <v>4</v>
      </c>
      <c r="B10" s="55"/>
      <c r="C10" s="55"/>
      <c r="D10" s="55"/>
      <c r="E10" s="56"/>
      <c r="F10" s="60">
        <f>SUM(F8:H9)</f>
        <v>0</v>
      </c>
      <c r="G10" s="61"/>
      <c r="H10" s="62"/>
    </row>
    <row r="11" spans="1:8" ht="15">
      <c r="A11" s="10"/>
      <c r="B11" s="10"/>
      <c r="C11" s="10"/>
      <c r="D11" s="10"/>
      <c r="E11" s="22"/>
      <c r="F11" s="25"/>
      <c r="G11" s="26"/>
      <c r="H11" s="11"/>
    </row>
    <row r="12" spans="1:8" ht="15">
      <c r="A12" s="10"/>
      <c r="B12" s="10"/>
      <c r="C12" s="10"/>
      <c r="D12" s="10"/>
      <c r="E12" s="22"/>
      <c r="F12" s="25"/>
      <c r="G12" s="26"/>
      <c r="H12" s="11"/>
    </row>
    <row r="13" spans="1:8" ht="15">
      <c r="A13" s="10"/>
      <c r="B13" s="10"/>
      <c r="C13" s="10"/>
      <c r="D13" s="10"/>
      <c r="E13" s="22"/>
      <c r="F13" s="25"/>
      <c r="G13" s="26"/>
      <c r="H13" s="11"/>
    </row>
    <row r="14" spans="1:8" ht="24" customHeight="1">
      <c r="A14" s="10"/>
      <c r="B14" s="10"/>
      <c r="C14" s="10"/>
      <c r="D14" s="10"/>
      <c r="E14" s="22"/>
      <c r="F14" s="25"/>
      <c r="G14" s="26"/>
      <c r="H14" s="11"/>
    </row>
    <row r="15" spans="1:8" ht="15">
      <c r="A15" s="10"/>
      <c r="B15" s="10"/>
      <c r="C15" s="10"/>
      <c r="D15" s="10"/>
      <c r="E15" s="22"/>
      <c r="F15" s="25"/>
      <c r="G15" s="26"/>
      <c r="H15" s="11"/>
    </row>
    <row r="16" spans="1:8" ht="15">
      <c r="A16" s="10"/>
      <c r="B16" s="10"/>
      <c r="C16" s="10"/>
      <c r="D16" s="10"/>
      <c r="E16" s="22"/>
      <c r="F16" s="25"/>
      <c r="G16" s="26"/>
      <c r="H16" s="11"/>
    </row>
    <row r="17" spans="1:8" ht="15">
      <c r="A17" s="10"/>
      <c r="B17" s="10"/>
      <c r="C17" s="10"/>
      <c r="D17" s="10"/>
      <c r="E17" s="22"/>
      <c r="F17" s="25"/>
      <c r="G17" s="26"/>
      <c r="H17" s="11"/>
    </row>
    <row r="18" spans="1:8" ht="2.25" customHeight="1">
      <c r="A18" s="10"/>
      <c r="B18" s="10"/>
      <c r="C18" s="10"/>
      <c r="D18" s="10"/>
      <c r="E18" s="22"/>
      <c r="F18" s="25"/>
      <c r="G18" s="26"/>
      <c r="H18" s="11"/>
    </row>
    <row r="19" spans="1:8" ht="15" hidden="1">
      <c r="A19" s="10"/>
      <c r="B19" s="10"/>
      <c r="C19" s="10"/>
      <c r="D19" s="10"/>
      <c r="E19" s="22"/>
      <c r="F19" s="25"/>
      <c r="G19" s="26"/>
      <c r="H19" s="11"/>
    </row>
    <row r="20" spans="1:8" ht="15" hidden="1">
      <c r="A20" s="10"/>
      <c r="B20" s="10"/>
      <c r="C20" s="10"/>
      <c r="D20" s="10"/>
      <c r="E20" s="22"/>
      <c r="F20" s="25"/>
      <c r="G20" s="26"/>
      <c r="H20" s="11"/>
    </row>
    <row r="21" spans="1:8" ht="15" hidden="1">
      <c r="A21" s="10"/>
      <c r="B21" s="10"/>
      <c r="C21" s="10"/>
      <c r="D21" s="10"/>
      <c r="E21" s="22"/>
      <c r="F21" s="25"/>
      <c r="G21" s="26"/>
      <c r="H21" s="11"/>
    </row>
    <row r="22" spans="1:8" ht="15" hidden="1">
      <c r="A22" s="10"/>
      <c r="B22" s="10"/>
      <c r="C22" s="10"/>
      <c r="D22" s="10"/>
      <c r="E22" s="22"/>
      <c r="F22" s="25"/>
      <c r="G22" s="26"/>
      <c r="H22" s="11"/>
    </row>
    <row r="23" spans="1:8" ht="15" hidden="1">
      <c r="A23" s="10"/>
      <c r="B23" s="10"/>
      <c r="C23" s="10"/>
      <c r="D23" s="10"/>
      <c r="E23" s="22"/>
      <c r="F23" s="25"/>
      <c r="G23" s="26"/>
      <c r="H23" s="11"/>
    </row>
    <row r="24" spans="1:8" ht="25.5" customHeight="1" thickBot="1">
      <c r="A24" s="77" t="s">
        <v>16</v>
      </c>
      <c r="B24" s="78"/>
      <c r="C24" s="30"/>
      <c r="D24" s="30"/>
      <c r="E24" s="31"/>
      <c r="F24" s="31"/>
      <c r="G24" s="31"/>
      <c r="H24" s="7"/>
    </row>
    <row r="25" spans="1:8" ht="90" thickBot="1">
      <c r="A25" s="79" t="s">
        <v>0</v>
      </c>
      <c r="B25" s="80" t="s">
        <v>9</v>
      </c>
      <c r="C25" s="81" t="s">
        <v>8</v>
      </c>
      <c r="D25" s="81" t="s">
        <v>19</v>
      </c>
      <c r="E25" s="82" t="s">
        <v>14</v>
      </c>
      <c r="F25" s="82" t="s">
        <v>10</v>
      </c>
      <c r="G25" s="83" t="s">
        <v>11</v>
      </c>
      <c r="H25" s="8"/>
    </row>
    <row r="26" spans="1:8" ht="30" customHeight="1">
      <c r="A26" s="84" t="s">
        <v>17</v>
      </c>
      <c r="B26" s="85" t="s">
        <v>21</v>
      </c>
      <c r="C26" s="41"/>
      <c r="D26" s="42"/>
      <c r="E26" s="43"/>
      <c r="F26" s="43"/>
      <c r="G26" s="44"/>
      <c r="H26" s="12"/>
    </row>
    <row r="27" spans="1:8" ht="30.75" customHeight="1">
      <c r="A27" s="86" t="s">
        <v>24</v>
      </c>
      <c r="B27" s="87" t="s">
        <v>25</v>
      </c>
      <c r="C27" s="45"/>
      <c r="D27" s="45"/>
      <c r="E27" s="46"/>
      <c r="F27" s="46"/>
      <c r="G27" s="47"/>
      <c r="H27" s="13"/>
    </row>
    <row r="28" spans="1:8" ht="40.5" customHeight="1">
      <c r="A28" s="86" t="s">
        <v>26</v>
      </c>
      <c r="B28" s="87" t="s">
        <v>27</v>
      </c>
      <c r="C28" s="45"/>
      <c r="D28" s="45"/>
      <c r="E28" s="46"/>
      <c r="F28" s="46"/>
      <c r="G28" s="47"/>
      <c r="H28" s="13"/>
    </row>
    <row r="29" spans="1:8" ht="30" customHeight="1">
      <c r="A29" s="86" t="s">
        <v>28</v>
      </c>
      <c r="B29" s="87" t="s">
        <v>29</v>
      </c>
      <c r="C29" s="45"/>
      <c r="D29" s="45"/>
      <c r="E29" s="46"/>
      <c r="F29" s="46"/>
      <c r="G29" s="47"/>
      <c r="H29" s="13"/>
    </row>
    <row r="30" spans="1:8" ht="31.5" customHeight="1">
      <c r="A30" s="86" t="s">
        <v>30</v>
      </c>
      <c r="B30" s="87" t="s">
        <v>31</v>
      </c>
      <c r="C30" s="45"/>
      <c r="D30" s="45"/>
      <c r="E30" s="46"/>
      <c r="F30" s="46"/>
      <c r="G30" s="47"/>
      <c r="H30" s="13"/>
    </row>
    <row r="31" spans="1:8" ht="32.25" customHeight="1">
      <c r="A31" s="86" t="s">
        <v>32</v>
      </c>
      <c r="B31" s="87" t="s">
        <v>33</v>
      </c>
      <c r="C31" s="45"/>
      <c r="D31" s="45"/>
      <c r="E31" s="46"/>
      <c r="F31" s="46"/>
      <c r="G31" s="47"/>
      <c r="H31" s="13"/>
    </row>
    <row r="32" spans="1:8" ht="33" customHeight="1">
      <c r="A32" s="86" t="s">
        <v>34</v>
      </c>
      <c r="B32" s="87" t="s">
        <v>35</v>
      </c>
      <c r="C32" s="45"/>
      <c r="D32" s="45"/>
      <c r="E32" s="46"/>
      <c r="F32" s="46"/>
      <c r="G32" s="47"/>
      <c r="H32" s="13"/>
    </row>
    <row r="33" spans="1:8" ht="29.25" customHeight="1">
      <c r="A33" s="86" t="s">
        <v>36</v>
      </c>
      <c r="B33" s="87" t="s">
        <v>37</v>
      </c>
      <c r="C33" s="45"/>
      <c r="D33" s="45"/>
      <c r="E33" s="46"/>
      <c r="F33" s="46"/>
      <c r="G33" s="47"/>
      <c r="H33" s="13"/>
    </row>
    <row r="34" spans="1:8" ht="32.25" customHeight="1">
      <c r="A34" s="86" t="s">
        <v>38</v>
      </c>
      <c r="B34" s="87" t="s">
        <v>39</v>
      </c>
      <c r="C34" s="45"/>
      <c r="D34" s="45"/>
      <c r="E34" s="46"/>
      <c r="F34" s="46"/>
      <c r="G34" s="47"/>
      <c r="H34" s="13"/>
    </row>
    <row r="35" spans="1:8" ht="28.5" customHeight="1">
      <c r="A35" s="86" t="s">
        <v>40</v>
      </c>
      <c r="B35" s="87" t="s">
        <v>41</v>
      </c>
      <c r="C35" s="45"/>
      <c r="D35" s="45"/>
      <c r="E35" s="46"/>
      <c r="F35" s="46"/>
      <c r="G35" s="47"/>
      <c r="H35" s="13"/>
    </row>
    <row r="36" spans="1:8" ht="33.75" customHeight="1">
      <c r="A36" s="86" t="s">
        <v>42</v>
      </c>
      <c r="B36" s="87" t="s">
        <v>43</v>
      </c>
      <c r="C36" s="45"/>
      <c r="D36" s="45"/>
      <c r="E36" s="46"/>
      <c r="F36" s="46"/>
      <c r="G36" s="47"/>
      <c r="H36" s="13"/>
    </row>
    <row r="37" spans="1:8" ht="34.5" customHeight="1">
      <c r="A37" s="86" t="s">
        <v>44</v>
      </c>
      <c r="B37" s="87" t="s">
        <v>45</v>
      </c>
      <c r="C37" s="45"/>
      <c r="D37" s="45"/>
      <c r="E37" s="46"/>
      <c r="F37" s="46"/>
      <c r="G37" s="47"/>
      <c r="H37" s="13"/>
    </row>
    <row r="38" spans="1:8" ht="34.5" customHeight="1">
      <c r="A38" s="86" t="s">
        <v>46</v>
      </c>
      <c r="B38" s="87" t="s">
        <v>47</v>
      </c>
      <c r="C38" s="48"/>
      <c r="D38" s="49"/>
      <c r="E38" s="50"/>
      <c r="F38" s="50"/>
      <c r="G38" s="51"/>
      <c r="H38" s="14"/>
    </row>
    <row r="39" spans="1:8" ht="30" customHeight="1">
      <c r="A39" s="86" t="s">
        <v>48</v>
      </c>
      <c r="B39" s="87" t="s">
        <v>49</v>
      </c>
      <c r="C39" s="45"/>
      <c r="D39" s="45"/>
      <c r="E39" s="46"/>
      <c r="F39" s="46"/>
      <c r="G39" s="47"/>
      <c r="H39" s="14"/>
    </row>
    <row r="40" spans="1:8" ht="31.5" customHeight="1">
      <c r="A40" s="86" t="s">
        <v>50</v>
      </c>
      <c r="B40" s="87" t="s">
        <v>51</v>
      </c>
      <c r="C40" s="45"/>
      <c r="D40" s="45"/>
      <c r="E40" s="46"/>
      <c r="F40" s="46"/>
      <c r="G40" s="47"/>
      <c r="H40" s="14"/>
    </row>
    <row r="41" spans="1:8" ht="29.25" customHeight="1">
      <c r="A41" s="86" t="s">
        <v>52</v>
      </c>
      <c r="B41" s="87" t="s">
        <v>53</v>
      </c>
      <c r="C41" s="45"/>
      <c r="D41" s="45"/>
      <c r="E41" s="46"/>
      <c r="F41" s="46"/>
      <c r="G41" s="47"/>
      <c r="H41" s="14"/>
    </row>
    <row r="42" spans="1:8" ht="55.5" customHeight="1">
      <c r="A42" s="86" t="s">
        <v>54</v>
      </c>
      <c r="B42" s="87" t="s">
        <v>55</v>
      </c>
      <c r="C42" s="45"/>
      <c r="D42" s="45"/>
      <c r="E42" s="46"/>
      <c r="F42" s="46"/>
      <c r="G42" s="47"/>
      <c r="H42" s="14"/>
    </row>
    <row r="43" spans="1:8" ht="31.5" customHeight="1">
      <c r="A43" s="86" t="s">
        <v>56</v>
      </c>
      <c r="B43" s="87" t="s">
        <v>57</v>
      </c>
      <c r="C43" s="45"/>
      <c r="D43" s="45"/>
      <c r="E43" s="46"/>
      <c r="F43" s="46"/>
      <c r="G43" s="47"/>
      <c r="H43" s="14"/>
    </row>
    <row r="44" spans="1:8" ht="28.5" customHeight="1">
      <c r="A44" s="86" t="s">
        <v>58</v>
      </c>
      <c r="B44" s="87" t="s">
        <v>59</v>
      </c>
      <c r="C44" s="45"/>
      <c r="D44" s="45"/>
      <c r="E44" s="46"/>
      <c r="F44" s="46"/>
      <c r="G44" s="47"/>
      <c r="H44" s="14"/>
    </row>
    <row r="45" spans="1:8" ht="29.25" customHeight="1">
      <c r="A45" s="84" t="s">
        <v>18</v>
      </c>
      <c r="B45" s="85" t="s">
        <v>22</v>
      </c>
      <c r="C45" s="41"/>
      <c r="D45" s="41"/>
      <c r="E45" s="52"/>
      <c r="F45" s="52"/>
      <c r="G45" s="53"/>
      <c r="H45" s="14"/>
    </row>
    <row r="46" spans="1:8" ht="30" customHeight="1">
      <c r="A46" s="86" t="s">
        <v>60</v>
      </c>
      <c r="B46" s="87" t="s">
        <v>61</v>
      </c>
      <c r="C46" s="45"/>
      <c r="D46" s="45"/>
      <c r="E46" s="46"/>
      <c r="F46" s="46"/>
      <c r="G46" s="47"/>
      <c r="H46" s="14"/>
    </row>
    <row r="47" spans="1:8" ht="31.5" customHeight="1">
      <c r="A47" s="86" t="s">
        <v>62</v>
      </c>
      <c r="B47" s="87" t="s">
        <v>63</v>
      </c>
      <c r="C47" s="45"/>
      <c r="D47" s="45"/>
      <c r="E47" s="46"/>
      <c r="F47" s="46"/>
      <c r="G47" s="47"/>
      <c r="H47" s="14"/>
    </row>
    <row r="48" spans="1:8" ht="28.5" customHeight="1">
      <c r="A48" s="86" t="s">
        <v>64</v>
      </c>
      <c r="B48" s="87" t="s">
        <v>65</v>
      </c>
      <c r="C48" s="45"/>
      <c r="D48" s="45"/>
      <c r="E48" s="46"/>
      <c r="F48" s="46"/>
      <c r="G48" s="47"/>
      <c r="H48" s="14"/>
    </row>
    <row r="49" spans="1:8" ht="29.25" customHeight="1">
      <c r="A49" s="86" t="s">
        <v>66</v>
      </c>
      <c r="B49" s="87" t="s">
        <v>67</v>
      </c>
      <c r="C49" s="45"/>
      <c r="D49" s="45"/>
      <c r="E49" s="46"/>
      <c r="F49" s="46"/>
      <c r="G49" s="47"/>
      <c r="H49" s="14"/>
    </row>
    <row r="50" spans="1:8" ht="30.75" customHeight="1">
      <c r="A50" s="86" t="s">
        <v>68</v>
      </c>
      <c r="B50" s="87" t="s">
        <v>69</v>
      </c>
      <c r="C50" s="45"/>
      <c r="D50" s="45"/>
      <c r="E50" s="46"/>
      <c r="F50" s="46"/>
      <c r="G50" s="47"/>
      <c r="H50" s="14"/>
    </row>
    <row r="51" spans="1:8" ht="33" customHeight="1">
      <c r="A51" s="86" t="s">
        <v>70</v>
      </c>
      <c r="B51" s="87" t="s">
        <v>71</v>
      </c>
      <c r="C51" s="45"/>
      <c r="D51" s="45"/>
      <c r="E51" s="46"/>
      <c r="F51" s="46"/>
      <c r="G51" s="47"/>
      <c r="H51" s="14"/>
    </row>
    <row r="52" spans="1:8" ht="27" customHeight="1">
      <c r="A52" s="86" t="s">
        <v>72</v>
      </c>
      <c r="B52" s="87" t="s">
        <v>73</v>
      </c>
      <c r="C52" s="45"/>
      <c r="D52" s="45"/>
      <c r="E52" s="46"/>
      <c r="F52" s="46"/>
      <c r="G52" s="47"/>
      <c r="H52" s="14"/>
    </row>
    <row r="53" spans="1:8" ht="30.75" customHeight="1">
      <c r="A53" s="86" t="s">
        <v>74</v>
      </c>
      <c r="B53" s="87" t="s">
        <v>75</v>
      </c>
      <c r="C53" s="48"/>
      <c r="D53" s="49"/>
      <c r="E53" s="50"/>
      <c r="F53" s="50"/>
      <c r="G53" s="51"/>
      <c r="H53" s="14"/>
    </row>
    <row r="54" spans="1:8" ht="30.75" customHeight="1">
      <c r="A54" s="86" t="s">
        <v>76</v>
      </c>
      <c r="B54" s="87" t="s">
        <v>77</v>
      </c>
      <c r="C54" s="45"/>
      <c r="D54" s="45"/>
      <c r="E54" s="46"/>
      <c r="F54" s="46"/>
      <c r="G54" s="47"/>
      <c r="H54" s="14"/>
    </row>
    <row r="55" spans="1:8" ht="39.75" customHeight="1">
      <c r="A55" s="86" t="s">
        <v>78</v>
      </c>
      <c r="B55" s="87" t="s">
        <v>79</v>
      </c>
      <c r="C55" s="45"/>
      <c r="D55" s="45"/>
      <c r="E55" s="46"/>
      <c r="F55" s="46"/>
      <c r="G55" s="47"/>
      <c r="H55" s="14"/>
    </row>
    <row r="56" spans="1:8" ht="28.5" customHeight="1">
      <c r="A56" s="86" t="s">
        <v>80</v>
      </c>
      <c r="B56" s="87" t="s">
        <v>59</v>
      </c>
      <c r="C56" s="45"/>
      <c r="D56" s="45"/>
      <c r="E56" s="46"/>
      <c r="F56" s="46"/>
      <c r="G56" s="47"/>
      <c r="H56" s="14"/>
    </row>
    <row r="57" ht="12.75">
      <c r="H57" s="14"/>
    </row>
    <row r="58" ht="12.75">
      <c r="H58" s="14"/>
    </row>
    <row r="59" ht="12.75">
      <c r="H59" s="14"/>
    </row>
    <row r="60" ht="12.75">
      <c r="H60" s="14"/>
    </row>
    <row r="61" ht="12.75">
      <c r="H61" s="14"/>
    </row>
    <row r="62" ht="12.75">
      <c r="H62" s="14"/>
    </row>
    <row r="63" ht="12.75">
      <c r="H63" s="14"/>
    </row>
    <row r="64" ht="12.75">
      <c r="H64" s="14"/>
    </row>
    <row r="65" ht="12.75">
      <c r="H65" s="14"/>
    </row>
    <row r="66" ht="12.75">
      <c r="H66" s="14"/>
    </row>
    <row r="67" ht="12.75">
      <c r="H67" s="14"/>
    </row>
    <row r="68" ht="12.75">
      <c r="H68" s="14"/>
    </row>
    <row r="69" ht="12.75">
      <c r="H69" s="14"/>
    </row>
    <row r="70" ht="12.75">
      <c r="H70" s="14"/>
    </row>
    <row r="71" ht="12.75">
      <c r="H71" s="14"/>
    </row>
    <row r="72" ht="12.75">
      <c r="H72" s="14"/>
    </row>
    <row r="73" ht="12.75">
      <c r="H73" s="14"/>
    </row>
    <row r="74" ht="12.75">
      <c r="H74" s="14"/>
    </row>
    <row r="75" ht="12.75">
      <c r="H75" s="14"/>
    </row>
  </sheetData>
  <sheetProtection password="EF31" sheet="1" selectLockedCells="1"/>
  <mergeCells count="11">
    <mergeCell ref="F6:G6"/>
    <mergeCell ref="A1:I1"/>
    <mergeCell ref="F4:G4"/>
    <mergeCell ref="C5:H5"/>
    <mergeCell ref="F7:G7"/>
    <mergeCell ref="A10:E10"/>
    <mergeCell ref="A8:E8"/>
    <mergeCell ref="F10:H10"/>
    <mergeCell ref="F8:H8"/>
    <mergeCell ref="F9:H9"/>
    <mergeCell ref="A9:E9"/>
  </mergeCells>
  <printOptions/>
  <pageMargins left="0.3937007874015748" right="0.3937007874015748" top="0.984251968503937" bottom="0.7480314960629921" header="0.5118110236220472" footer="0.5118110236220472"/>
  <pageSetup orientation="landscape" paperSize="9" scale="27" r:id="rId1"/>
  <headerFooter alignWithMargins="0">
    <oddHeader>&amp;LOPĆA BOLNICA DUBROVNIK
Dr. Roka Mišetića 2
20 000 Dubrovnik&amp;CPRILOG 3 - TROŠKOVNIK S TEHNIČKOM SPECIFIKACIJOM</oddHeader>
    <oddFooter>&amp;C- ispravak 1 - &amp;R&amp;P</oddFooter>
  </headerFooter>
  <rowBreaks count="1" manualBreakCount="1">
    <brk id="14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vanjab</cp:lastModifiedBy>
  <cp:lastPrinted>2023-03-30T14:30:26Z</cp:lastPrinted>
  <dcterms:created xsi:type="dcterms:W3CDTF">2018-08-23T08:26:23Z</dcterms:created>
  <dcterms:modified xsi:type="dcterms:W3CDTF">2023-07-27T06:00:21Z</dcterms:modified>
  <cp:category/>
  <cp:version/>
  <cp:contentType/>
  <cp:contentStatus/>
</cp:coreProperties>
</file>