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bddubdfs1\DOKUMENTI\DECENTRALIZIRANA SREDSTVA 2023\JEDNOSTAVNA NABAVA\1-151-23 JN NABAVA UZV UREĐAJA ZA ORTOPEDIJU\OBJAVA NA WEB\"/>
    </mc:Choice>
  </mc:AlternateContent>
  <bookViews>
    <workbookView xWindow="0" yWindow="0" windowWidth="21570" windowHeight="6675"/>
  </bookViews>
  <sheets>
    <sheet name="Troškovnik" sheetId="2" r:id="rId1"/>
    <sheet name="Teh.specifikacije" sheetId="1" r:id="rId2"/>
  </sheets>
  <definedNames>
    <definedName name="OLE_LINK1" localSheetId="1">Teh.specifikacije!#REF!</definedName>
    <definedName name="OLE_LINK1" localSheetId="0">Troškovnik!#REF!</definedName>
    <definedName name="_xlnm.Print_Area" localSheetId="1">Teh.specifikacije!$A$1:$H$134</definedName>
    <definedName name="_xlnm.Print_Area" localSheetId="0">Troškovnik!$A$1:$H$13</definedName>
    <definedName name="_xlnm.Print_Titles" localSheetId="1">Teh.specifikacije!$1:$4</definedName>
    <definedName name="_xlnm.Print_Titles" localSheetId="0">Troškovnik!$19:$19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2" l="1"/>
  <c r="H7" i="2" s="1"/>
  <c r="F8" i="2"/>
  <c r="F6" i="2"/>
  <c r="H8" i="2"/>
  <c r="F9" i="2" l="1"/>
  <c r="H6" i="2"/>
  <c r="F10" i="2" s="1"/>
  <c r="F11" i="2" l="1"/>
</calcChain>
</file>

<file path=xl/sharedStrings.xml><?xml version="1.0" encoding="utf-8"?>
<sst xmlns="http://schemas.openxmlformats.org/spreadsheetml/2006/main" count="288" uniqueCount="264">
  <si>
    <t>A</t>
  </si>
  <si>
    <t>B</t>
  </si>
  <si>
    <t>Rb</t>
  </si>
  <si>
    <t>Naziv</t>
  </si>
  <si>
    <t>Jed. mjera</t>
  </si>
  <si>
    <t>Točna količina</t>
  </si>
  <si>
    <t>Jedinična cijena bez PDV-a</t>
  </si>
  <si>
    <t>Ukupna vrijednost bez PDV-a</t>
  </si>
  <si>
    <t>Stopa PDV-a</t>
  </si>
  <si>
    <t>kom</t>
  </si>
  <si>
    <t>VRIJEDNOST PONUDE BEZ PDV-A</t>
  </si>
  <si>
    <t>IZNOS PDV-A</t>
  </si>
  <si>
    <t>UKUPNA VRIJEDNOST PONUDE S PDV-OM</t>
  </si>
  <si>
    <t>Opis</t>
  </si>
  <si>
    <t>Oprema zadovoljava tražene karakteristike DA/NE</t>
  </si>
  <si>
    <t>Potvrda traženih karakteristika (navesti br.stranice u katalogu/prospektu/specifikaciji)</t>
  </si>
  <si>
    <t>Proizvođač /Zemlja porijekla</t>
  </si>
  <si>
    <t>Zaštićeno ime proizvoda / Kataloški broj proizvoda</t>
  </si>
  <si>
    <t>Jedinica mjere</t>
  </si>
  <si>
    <t>1.9.</t>
  </si>
  <si>
    <t>1.11.</t>
  </si>
  <si>
    <t>NAPOMENA:</t>
  </si>
  <si>
    <t>U stupcu "Uređaj zadovoljava tražene karakteristike DA/NE" označiti udovoljava li nuđena roba tehničkim karakteristikama traženim od strane Naručitelja upisivanjem riječi „DA“ ili „NE“.</t>
  </si>
  <si>
    <t>U stupcu "Potvrda traženih karakteristika (navesti br.stranice u katalogu/prospektu/specifikaciji)" obvezno navesti broj stranice kataloga/dijela kataloga, prospekta/dijela prospekta i/ili tehničke specifikacije na kojima se dokazju tražene tehničke karakteristike opreme.</t>
  </si>
  <si>
    <t>Ponuđeni elementi opreme/komponente moraju ispunjavati minimalne tehničke karakteristike/uvjete kako je to navedeno u obrascu tehnička specifikacija ali se može nuditi i bolja tehnička izvedivost opreme/komponenti.</t>
  </si>
  <si>
    <t>1.13.</t>
  </si>
  <si>
    <t>1</t>
  </si>
  <si>
    <t>M.P</t>
  </si>
  <si>
    <t>Iznos PDV-a</t>
  </si>
  <si>
    <t>1.10.</t>
  </si>
  <si>
    <t>Ultrazvučni uređaj sljedećih zahtjevanih karakteristika:</t>
  </si>
  <si>
    <t>1.12.</t>
  </si>
  <si>
    <t xml:space="preserve">Široki LED LCD monitor veličine min. 23 inča, rezolucije min. 1920 x 1080 s mogučnošću mijenjanja nagiba min. +15°/- 90°, visine min. 14 cm, te sa mogućnošću zakretanja min. +/-90° </t>
  </si>
  <si>
    <t>2.</t>
  </si>
  <si>
    <t xml:space="preserve">Dodatni LED LCD monitor osjetljiv na dodir min. 12 inča, rezolucije prikaza min. 1280 x 800, promjene nagiba min. 15°  </t>
  </si>
  <si>
    <t>3.</t>
  </si>
  <si>
    <t xml:space="preserve">Mogućnost motoriziranog podešavanja kontrolnog panela po visini min. 16 cm i zakretanja min. ± 30° </t>
  </si>
  <si>
    <t>Alfanumerička tipkovnica integrirana u kontrolnom panelu s pozadinskim osvjetljenjem</t>
  </si>
  <si>
    <t>Namještanje svjetline i kontrasta širokog monitora i monitora osjetljivog na dodir</t>
  </si>
  <si>
    <t>Masa ultrazvuka maks. 85kg, fizičke dimenzije (s monitorom, držačem gela i držačima sondi s obje strane aparata) maks. 58cm (širina) x 85cm (dubina) x 144cm (visina)</t>
  </si>
  <si>
    <t>Broj kanala za procesiranje signala min. 11.465.000</t>
  </si>
  <si>
    <t>Integrirani stereo zvučnici</t>
  </si>
  <si>
    <t>Min. 8 TGC klizača i min. 13 korisnički prilagodljivih tipaka</t>
  </si>
  <si>
    <t>Min. 5 aktivna priključka za slikovne sonde i min. 1 priključak za pencil sondu</t>
  </si>
  <si>
    <t xml:space="preserve">Paljenje sustava za maks. 80 sek., a iz "sleep moda" za maks. 7 sek. </t>
  </si>
  <si>
    <t>Grijač gela s min. 3 razine</t>
  </si>
  <si>
    <t>Integrirani SSD disk od min. 1 TB i SSD min. 250GB</t>
  </si>
  <si>
    <t>Min. 6 USB fizički ulaza (bez adaptera), od kojih su min. 2 USB 2.0 i min. 4 USB 3.0</t>
  </si>
  <si>
    <t>Min. 6 formata za eksportiranje datoteka: JPEG, BMP, TIFF, DICOM, AVI, MPEG</t>
  </si>
  <si>
    <t>Prikaz slike preko cijelog ekrana</t>
  </si>
  <si>
    <t xml:space="preserve">Dinamički opseg uređaja min. 320 dB </t>
  </si>
  <si>
    <t>Maksimalna dubina prikaza min. 42 cm</t>
  </si>
  <si>
    <t>Frekevencijski raspon rada uređaja min. 1-25MHz</t>
  </si>
  <si>
    <t>Read zoom min. x20, write zoom min. 40</t>
  </si>
  <si>
    <t xml:space="preserve">Uređaj mora imati ugrađene min. sljedeće izlaze: CVBS, VGA, HDMI, Ethernet, S-Video, audio </t>
  </si>
  <si>
    <t>Funkcija virtualnog konveksnog prikaza</t>
  </si>
  <si>
    <t>Mogućnost rotacije slike za min. 0°, 90°, 180°, 270°</t>
  </si>
  <si>
    <t>Min. 3 fokus točke i min. 11 fokus pozicija</t>
  </si>
  <si>
    <t>„Frame rate“ u 2D modu min. 2800fps (Hz), color modu min. 530fps (Hz), PW modu min. 295 fps (Hz)</t>
  </si>
  <si>
    <t>Sistem mora podržavati min. slijedeće vrste sondi: linearne, konveksne, endokavitalne, sektorske fazne, volumne konveksne, volumne endokavitalne, pencil  i TEE sonde</t>
  </si>
  <si>
    <t>2D mod rada:</t>
  </si>
  <si>
    <t>Mogućnost odabira min. 8 frekvencija</t>
  </si>
  <si>
    <t>Min. 5 koraka za gustoću linija</t>
  </si>
  <si>
    <t>Min. 4 koraka perzistencije</t>
  </si>
  <si>
    <t>Mogućnost odabira min 45 mapa sive skale</t>
  </si>
  <si>
    <t xml:space="preserve">Mogućnost odabira min. 25 kolor mape </t>
  </si>
  <si>
    <t>Programsko rješenje za eliminaciju artefakata na slici u min. 5 razina</t>
  </si>
  <si>
    <t>Prostorno složena slika u min. 5 razina</t>
  </si>
  <si>
    <t>Poboljšanje rubova u min. 10 razina</t>
  </si>
  <si>
    <t>Kutno upravljanje u min. 7 koraka u rasponu od min. -30° do + 30°</t>
  </si>
  <si>
    <t>M mod rada:</t>
  </si>
  <si>
    <t xml:space="preserve">Mogućnost odabira min. 10 brzina prikaza </t>
  </si>
  <si>
    <t>Mogućnost odabira min. 45 mapa sive skale</t>
  </si>
  <si>
    <t>Mogućnost odabira min. 20 kolor mapa</t>
  </si>
  <si>
    <t xml:space="preserve">PD mod rada: </t>
  </si>
  <si>
    <t>Mogućnost odabira min. 4 frekvencije</t>
  </si>
  <si>
    <t>PRF u rasponu od min. 300 Hz - 19 500 Hz</t>
  </si>
  <si>
    <t xml:space="preserve">Min. 7 razina Wall filtera </t>
  </si>
  <si>
    <t>Mogućnost odabira min. 8 kolor mapa</t>
  </si>
  <si>
    <t>Min. 6-16 koraka cjelovitosti</t>
  </si>
  <si>
    <t>Min. 3 koraka gustoće linija</t>
  </si>
  <si>
    <t>Zaglađivanje u min. 10 razina</t>
  </si>
  <si>
    <t>Kutno upravljanje u min. 7 koraka u rasponu od min. -20° do + 20°</t>
  </si>
  <si>
    <t>CF mod rada:</t>
  </si>
  <si>
    <t xml:space="preserve">Mogućnost odabira min. 9 kolor mapa </t>
  </si>
  <si>
    <t xml:space="preserve">Min. 6-16 koraka cjelovitosti </t>
  </si>
  <si>
    <t>Skala brzine podesiva u rasponu od min. 2cm/s do 42m/s ili šire</t>
  </si>
  <si>
    <t>PWD mod rada:</t>
  </si>
  <si>
    <t>Korekcija kuta min. ± 89°</t>
  </si>
  <si>
    <t>Wall filter u min. 9 razina</t>
  </si>
  <si>
    <t>SV veličina  (uzoraka volumena) u min. rasponu od 0,2 mm - 25 mm</t>
  </si>
  <si>
    <t>PRF od min. 300 Hz - 30 000 Hz</t>
  </si>
  <si>
    <t>Mogućnost odabira min. 21 mapa sive skale</t>
  </si>
  <si>
    <t xml:space="preserve">Mogućnost odabira min. 45 kolor mapa </t>
  </si>
  <si>
    <t>Mogućnost invertiranja slike</t>
  </si>
  <si>
    <t>Mogućnost pomaka bazne linije min. -8 do 8</t>
  </si>
  <si>
    <t>Skala brzine podesiva u rasponu od min. 2.5cm/s do 7m/s ili šire</t>
  </si>
  <si>
    <t xml:space="preserve">CWD mod rada: </t>
  </si>
  <si>
    <t>Mogućnost odabira min. 1 frekvencije</t>
  </si>
  <si>
    <t>PRF od min. 300 Hz - 78 000 Hz</t>
  </si>
  <si>
    <t>Skala brzine podesiva u rasponu od min. 2.5cm/s do 30m/s ili šire</t>
  </si>
  <si>
    <t>Programsko rješenje za uklanjanje artefakata na slici</t>
  </si>
  <si>
    <t>Obavezna mogućnost filtriranog harmoničkog oslikavanja tkiva, te pulsno inverzijskog harmoničkog oslikavanja tkiva</t>
  </si>
  <si>
    <t xml:space="preserve">Crno bijeli termalni pisač </t>
  </si>
  <si>
    <t>Uređaj mora podržavati sonde izrađene iz jednog piezoelektričnog kristala</t>
  </si>
  <si>
    <t>Pohrana min. 915 000 slika na samom uređaju</t>
  </si>
  <si>
    <t>Obavezne funkcije obrade slike dostupne u naknadnoj obradi (postprocessing):</t>
  </si>
  <si>
    <t xml:space="preserve">Min. u 2D modu: kolor, dinamički raspon, pojačavanje rubova, programsko rješenje za uklanjanje artefakata, gain, siva mapa, TGC, zoom, gore/dolje, </t>
  </si>
  <si>
    <t>Min. u M modu:  kolor, dinamički raspon, gain, siva mapa, brzina prikaza</t>
  </si>
  <si>
    <t>Min. u PWD modu: korekcija kuta, auto kalkulacija, bazna linija, kolor, dinamički raspon, gain, siva mapa, invertiranje, brzina prikaza, automatski izračun kuta</t>
  </si>
  <si>
    <t>Min. u CWD modu: korekcija kuta, auto kalkulacija, bazna linija, kolor, dinamički raspon, siva mapa, brzina prikaza</t>
  </si>
  <si>
    <t>Min. u CF modu: bazna linija, kolor, kolor mapa, invertiranje, prag</t>
  </si>
  <si>
    <t>Min. u PD modu: bazna linija, kolor, kolor mapa, invertiranje, prag</t>
  </si>
  <si>
    <t>Sonda izgrađena iz jednog piezoelektričnog kristala</t>
  </si>
  <si>
    <t>Dostupan kit za biopsiju</t>
  </si>
  <si>
    <t>Širokopojasna multifrekventa linearna sonda raspona frekvencija min. 3-19 MHz</t>
  </si>
  <si>
    <t>Polje pregleda (FOV) min. 50mm</t>
  </si>
  <si>
    <t>Broj elemenata min. 256</t>
  </si>
  <si>
    <t>Aplikacije koje sonda podržava min.: abdomen, ginekologija, opstetricija, pedijatrija, hitna medicina, MSK, vaskularna, TCD, mali dijelovi</t>
  </si>
  <si>
    <t xml:space="preserve">Širokopojasna multifrekventna konveksna sonda raspona frekvencija min. 2-9MHz, radijusa zakrivljenosti min. 45mm, FOV min. 60°, broj elemenata min. 192, sonda izgrađena iz jednog piezoelektričnog kristala, aplikacije koje sonda podržava min.: abdomen, hitna medicina, ginekologija, opstetricija, pedijatrija, urologija; </t>
  </si>
  <si>
    <t xml:space="preserve">Širokopojasna multifrekventna sektorsko fazna sonda raspona frekvencija min. 3-8MHz, FOV min. 90°, broj elemenata min. 64, aplikacije koje sonda podržava min.: abdomen, pedijatrija, kardio;  </t>
  </si>
  <si>
    <t>Širokopojasna multifrekventna linearna sonda raspona frekvencija min. 10-25MHz, radijusa zakrivljenosti min. 25mm, broj elemenata min. 192, aplikacije koje sonda podržava min.: hitna medicina, MSK, vaskularna, mali dijelovi</t>
  </si>
  <si>
    <t>Mogućnost nadogradnje  baterije koja omogućava da uređaj ostane u sleep modu min. 22 sata</t>
  </si>
  <si>
    <t>1.1.</t>
  </si>
  <si>
    <t>1.2.</t>
  </si>
  <si>
    <t>1.3.</t>
  </si>
  <si>
    <t>1.4.</t>
  </si>
  <si>
    <t>1.5.</t>
  </si>
  <si>
    <t>1.6.</t>
  </si>
  <si>
    <t>1.7.</t>
  </si>
  <si>
    <t>1.8.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</si>
  <si>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</si>
  <si>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</si>
  <si>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</si>
  <si>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</si>
  <si>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</si>
  <si>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</si>
  <si>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</si>
  <si>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</si>
  <si>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</si>
  <si>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</si>
  <si>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</si>
  <si>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</si>
  <si>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</si>
  <si>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</si>
  <si>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</si>
  <si>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</si>
  <si>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</si>
  <si>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</si>
  <si>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</si>
  <si>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</si>
  <si>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</si>
  <si>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</si>
  <si>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</si>
  <si>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</si>
  <si>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</si>
  <si>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</si>
  <si>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</si>
  <si>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</si>
  <si>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</si>
  <si>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2.1.</t>
  </si>
  <si>
    <t>2.2.</t>
  </si>
  <si>
    <t>2.3.</t>
  </si>
  <si>
    <t>2.4.</t>
  </si>
  <si>
    <t>3.2.</t>
  </si>
  <si>
    <t>3.3.</t>
  </si>
  <si>
    <t>3.4.</t>
  </si>
  <si>
    <t>C = A x B</t>
  </si>
  <si>
    <t>Mjesto i datum</t>
  </si>
  <si>
    <t>Ime i prezime, te potpis ovlaštene osobe Ponuditelja</t>
  </si>
  <si>
    <t>Širokopojasna multifrekventa linearna sonda raspona frekvencija min. 3-19 MHz sljedećih zahtjevanih karakteristika:</t>
  </si>
  <si>
    <t>Redni broj</t>
  </si>
  <si>
    <t>Duplex mod rada (min.): B+B, B+PW, B+CW, B+CF, B+PD, B+DPDI, B+M; Triplex: B+CF+PW, B+CF+CW, B+CF+M</t>
  </si>
  <si>
    <t>Triplex mod rada (min.): B+B, B+PW, B+CW, B+CF, B+PD, B+DPDI, B+M; Triplex: B+CF+PW, B+CF+CW, B+CF+M</t>
  </si>
  <si>
    <t>Kino prikaz: Kino memorija od min. 70 000 okvira (sličica), min. 700MB i min. 200 sek. prikaza, mogućnost odabira min. 10 tipova brzina kino prikaza, mogućnost prospektivnog i retrospektivnog načina snimanja</t>
  </si>
  <si>
    <t>Mogućnost korištenja međunarodni standarda za min.: ispis (print), pohranu (storage commitmnet), radnu listu (worklist), potvrdu slanja radne liste (MPPS), strukturirane izvještaje (structured reporting) primanje/slanje (Query/Retrieve) i verifikaciju (verification) medicinskih slika i ostalih radioloških podataka</t>
  </si>
  <si>
    <t>Min. osnovna mjerenja i kalkulacije: udaljenost, opseg područja, volumen, % stenoze,  kut, A/B odnos, područje protoka volumena, vrijeme, nagib, puls (HR), brzina, akceleracija, trag, auto trag, S/D odnos, VTI, RI, PI</t>
  </si>
  <si>
    <t>Min. abdominalna mjerenja: aorta, renalni, renalna A, renalna V, hepatična A, IVC, hepatična V, srednji HV, MPV, portalna V, slezenska A, slezenska V, SMA, SMV, IMA, ilijačnaA, ilijačna V, žila, puls (HR)</t>
  </si>
  <si>
    <t>Min. mjerenja u kardiologija: Ao/LA, LA vol (promjer), promjer aorte, pul. promjer, Vena Cava, RV, Simpson BP i SP, te modificirani Simpson, površina područja, LV masa T-E, LV masa A-L, LA vol (A-L), LA vol (Simpson), RA vol (A-L), RA vol (Simpson), TV, PISA, MV, AV, PV, Qp/Qs, pul. vena, TDI, puls (HR), mjerenje automatske ejakulacijske frakcije, automatizirano mjerenje donje šuplje vene</t>
  </si>
  <si>
    <t xml:space="preserve">Opcionalne multifrekventne sonde s kojima ultrazvučni uređaj mora biti nadogradiv u budućnosti:                                                                                                                                                                                                                                                  </t>
  </si>
  <si>
    <t>Aplikacije (min.): abdomen, obstetricija (OB), ginekologija (GYN), kardiologija, mali djelovi, muskuloskeletna (MSK), vaskularna, urologija, hitna medicina (EM), TCD, dojka, apendiks</t>
  </si>
  <si>
    <t xml:space="preserve">Modovi rada (min.): 2D, M, harmonijski (HAR), color Doppler (CF), M kolor, power Dopler (PD), pulsni Doppler (PWD), direkcijski PD, kontinuirani Doppler (CWD),  Tkivni Doppler (TDI), PRF Doppler, Duplex, Triplex </t>
  </si>
  <si>
    <t>1.28.1</t>
  </si>
  <si>
    <t>1.28.1.1.</t>
  </si>
  <si>
    <t>1.28.1.2.</t>
  </si>
  <si>
    <t>1.28.1.3.</t>
  </si>
  <si>
    <t>1.28.1.4.</t>
  </si>
  <si>
    <t>1.28.1.5.</t>
  </si>
  <si>
    <t>1.28.1.6.</t>
  </si>
  <si>
    <t>1.28.1.7.</t>
  </si>
  <si>
    <t>1.28.1.8.</t>
  </si>
  <si>
    <t>1.28.2.</t>
  </si>
  <si>
    <t>1.28.2.1.</t>
  </si>
  <si>
    <t>1.28.1.9.</t>
  </si>
  <si>
    <t>1.28.2.2.</t>
  </si>
  <si>
    <t>1.28.2.3.</t>
  </si>
  <si>
    <t>1.28.3.</t>
  </si>
  <si>
    <t>1.28.3.1.</t>
  </si>
  <si>
    <t>1.28.3.2.</t>
  </si>
  <si>
    <t>1.28.3.3.</t>
  </si>
  <si>
    <t>1.28.3.4.</t>
  </si>
  <si>
    <t>1.28.3.5.</t>
  </si>
  <si>
    <t>1.28.3.6.</t>
  </si>
  <si>
    <t>1.28.3.7.</t>
  </si>
  <si>
    <t>1.28.3.8.</t>
  </si>
  <si>
    <t>1.28.4.</t>
  </si>
  <si>
    <t>1.28.4.1.</t>
  </si>
  <si>
    <t>1.28.4.2.</t>
  </si>
  <si>
    <t>1.28.4.3.</t>
  </si>
  <si>
    <t>1.28.4.4.</t>
  </si>
  <si>
    <t>1.28.4.5.</t>
  </si>
  <si>
    <t>1.28.4.6.</t>
  </si>
  <si>
    <t>1.28.4.7.</t>
  </si>
  <si>
    <t>1.28.4.8.</t>
  </si>
  <si>
    <t>1.28.4.9.</t>
  </si>
  <si>
    <t>1.28.5.</t>
  </si>
  <si>
    <t>1.28.5.1.</t>
  </si>
  <si>
    <t>1.28.5.2.</t>
  </si>
  <si>
    <t>1.28.5.3.</t>
  </si>
  <si>
    <t>1.28.5.4.</t>
  </si>
  <si>
    <t>1.28.5.5.</t>
  </si>
  <si>
    <t>1.28.5.6.</t>
  </si>
  <si>
    <t>1.28.5.7.</t>
  </si>
  <si>
    <t>1.28.5.8.</t>
  </si>
  <si>
    <t>1.28.5.9.</t>
  </si>
  <si>
    <t>1.28.5.10.</t>
  </si>
  <si>
    <t>1.28.5.11.</t>
  </si>
  <si>
    <t>1.28.5.12.</t>
  </si>
  <si>
    <t>1.28.6.</t>
  </si>
  <si>
    <t>1.28.6.1</t>
  </si>
  <si>
    <t>1.28.6.2</t>
  </si>
  <si>
    <t>1.28.6.3</t>
  </si>
  <si>
    <t>1.28.6.4</t>
  </si>
  <si>
    <t>1.28.6.5</t>
  </si>
  <si>
    <t>1.28.6.6</t>
  </si>
  <si>
    <t>1.28.6.7</t>
  </si>
  <si>
    <t>1.28.6.8</t>
  </si>
  <si>
    <t>1.28.6.9</t>
  </si>
  <si>
    <t>1.28.6.10</t>
  </si>
  <si>
    <t>1.34.</t>
  </si>
  <si>
    <t>1.38.1.</t>
  </si>
  <si>
    <t>1.38.2.</t>
  </si>
  <si>
    <t>1.38.3.</t>
  </si>
  <si>
    <t>1.38.4.</t>
  </si>
  <si>
    <t>1.38.5.</t>
  </si>
  <si>
    <t>1.38.6.</t>
  </si>
  <si>
    <t>1.42.1.</t>
  </si>
  <si>
    <t>1.42.2.</t>
  </si>
  <si>
    <t>1.42.3.</t>
  </si>
  <si>
    <t>Softverske opcije s kojima ultrazvučni uređaj mora biti nadogradiv u budućnosti: elastografija, Shear Wave elastografija, panoramski prikaz, Auto IMT, Strain, CEUS</t>
  </si>
  <si>
    <t>1.43.1.</t>
  </si>
  <si>
    <t>Ultrazvučni color doppler uređaj</t>
  </si>
  <si>
    <t xml:space="preserve">Predmet nabave: "NABAVA UZV UREĐAJA ZA ORTOPEDIJU" </t>
  </si>
  <si>
    <t>Evidencijski broj nabave: 1-151-23/JN</t>
  </si>
  <si>
    <t>3.5.</t>
  </si>
  <si>
    <t xml:space="preserve">3.1. </t>
  </si>
  <si>
    <t>Širokopojasna multifrekventa linearna sonda raspona frekvencija min. 3-12 MHz sljedećih zahtjevanih karakteristika:</t>
  </si>
  <si>
    <t>Polje pregleda (FOV) min. 50</t>
  </si>
  <si>
    <t>Aplikacije koje sonda podržava min.: MSK, pedijatrija, vaskularna, mali dijelovi, hitna medicina</t>
  </si>
  <si>
    <t>3. TROŠKOVNIK</t>
  </si>
  <si>
    <t xml:space="preserve">3.1. TEHNIČKA SPECIFIKACIJA </t>
  </si>
  <si>
    <t>Širokopojasna multifrekventa linearna sonda raspona frekvencija min. 3-12 MHz</t>
  </si>
  <si>
    <r>
      <rPr>
        <i/>
        <sz val="10"/>
        <rFont val="Calibri"/>
        <family val="2"/>
        <charset val="238"/>
        <scheme val="minor"/>
      </rPr>
      <t>Predmet nabave:</t>
    </r>
    <r>
      <rPr>
        <b/>
        <i/>
        <sz val="10"/>
        <rFont val="Calibri"/>
        <family val="2"/>
        <charset val="238"/>
        <scheme val="minor"/>
      </rPr>
      <t xml:space="preserve"> "NABAVA UZV UREĐAJA ZA ORTOPEDIJU" </t>
    </r>
  </si>
  <si>
    <r>
      <rPr>
        <i/>
        <sz val="10"/>
        <rFont val="Calibri"/>
        <family val="2"/>
        <charset val="238"/>
        <scheme val="minor"/>
      </rPr>
      <t>Evidencijski broj nabave:</t>
    </r>
    <r>
      <rPr>
        <b/>
        <i/>
        <sz val="10"/>
        <rFont val="Calibri"/>
        <family val="2"/>
        <charset val="238"/>
        <scheme val="minor"/>
      </rPr>
      <t xml:space="preserve"> 1-151-23/JN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</si>
</sst>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n&quot;_-;\-* #,##0.00\ &quot;kn&quot;_-;_-* &quot;-&quot;??\ &quot;kn&quot;_-;_-@_-"/>
    <numFmt numFmtId="164" formatCode="0.00;[Red]0.00"/>
    <numFmt numFmtId="165" formatCode="#,##0.00_ ;\-#,##0.00\ "/>
    <numFmt numFmtId="166" formatCode="_-* #,##0.00\ _k_n_-;\-* #,##0.00\ _k_n_-;_-* &quot;-&quot;??\ _k_n_-;_-@_-"/>
    <numFmt numFmtId="167" formatCode="#,##0.00\ &quot;kn&quot;"/>
    <numFmt numFmtId="168" formatCode="_-* #,##0.00\ [$€-1]_-;\-* #,##0.00\ [$€-1]_-;_-* &quot;-&quot;??\ [$€-1]_-;_-@_-"/>
  </numFmts>
  <fonts count="3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i/>
      <sz val="14"/>
      <color indexed="8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1" fillId="0" borderId="0" applyFont="0" applyFill="0" applyBorder="0" applyAlignment="0" applyProtection="0"/>
    <xf numFmtId="0" fontId="22" fillId="0" borderId="0"/>
    <xf numFmtId="0" fontId="2" fillId="0" borderId="0"/>
  </cellStyleXfs>
  <cellXfs count="181">
    <xf numFmtId="0" fontId="0" fillId="0" borderId="0" xfId="0"/>
    <xf numFmtId="0" fontId="6" fillId="0" borderId="2" xfId="0" applyFont="1" applyBorder="1" applyAlignment="1" applyProtection="1">
      <alignment vertical="justify"/>
      <protection locked="0"/>
    </xf>
    <xf numFmtId="0" fontId="9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165" fontId="5" fillId="0" borderId="0" xfId="0" applyNumberFormat="1" applyFont="1" applyAlignment="1" applyProtection="1">
      <alignment horizontal="right"/>
      <protection locked="0"/>
    </xf>
    <xf numFmtId="165" fontId="5" fillId="0" borderId="0" xfId="0" applyNumberFormat="1" applyFont="1" applyAlignment="1" applyProtection="1">
      <alignment horizontal="right" wrapText="1"/>
      <protection locked="0"/>
    </xf>
    <xf numFmtId="9" fontId="5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 wrapText="1"/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4" fontId="9" fillId="0" borderId="0" xfId="0" applyNumberFormat="1" applyFont="1" applyAlignment="1" applyProtection="1">
      <alignment horizontal="right" wrapText="1"/>
      <protection locked="0"/>
    </xf>
    <xf numFmtId="0" fontId="13" fillId="0" borderId="0" xfId="0" applyFont="1" applyAlignment="1" applyProtection="1">
      <alignment wrapText="1"/>
      <protection locked="0"/>
    </xf>
    <xf numFmtId="4" fontId="8" fillId="0" borderId="0" xfId="0" applyNumberFormat="1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wrapText="1"/>
      <protection locked="0"/>
    </xf>
    <xf numFmtId="4" fontId="14" fillId="0" borderId="0" xfId="0" applyNumberFormat="1" applyFont="1" applyAlignment="1" applyProtection="1">
      <alignment horizontal="right"/>
      <protection locked="0"/>
    </xf>
    <xf numFmtId="4" fontId="14" fillId="0" borderId="0" xfId="0" applyNumberFormat="1" applyFont="1" applyAlignment="1" applyProtection="1">
      <alignment horizontal="right" wrapText="1"/>
      <protection locked="0"/>
    </xf>
    <xf numFmtId="0" fontId="14" fillId="0" borderId="0" xfId="0" applyFont="1" applyAlignment="1" applyProtection="1">
      <alignment wrapText="1"/>
      <protection locked="0"/>
    </xf>
    <xf numFmtId="4" fontId="15" fillId="0" borderId="0" xfId="0" applyNumberFormat="1" applyFont="1" applyAlignment="1" applyProtection="1">
      <alignment horizontal="right"/>
      <protection locked="0"/>
    </xf>
    <xf numFmtId="4" fontId="15" fillId="0" borderId="0" xfId="0" applyNumberFormat="1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166" fontId="1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vertical="justify"/>
      <protection locked="0"/>
    </xf>
    <xf numFmtId="164" fontId="18" fillId="0" borderId="0" xfId="0" applyNumberFormat="1" applyFont="1" applyAlignment="1" applyProtection="1">
      <alignment horizontal="center" vertical="center" wrapText="1"/>
      <protection locked="0"/>
    </xf>
    <xf numFmtId="4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4" fontId="19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6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vertical="justify"/>
      <protection locked="0"/>
    </xf>
    <xf numFmtId="166" fontId="19" fillId="0" borderId="0" xfId="0" applyNumberFormat="1" applyFont="1" applyAlignment="1" applyProtection="1">
      <alignment horizontal="center"/>
      <protection locked="0"/>
    </xf>
    <xf numFmtId="166" fontId="6" fillId="0" borderId="0" xfId="0" applyNumberFormat="1" applyFont="1" applyAlignment="1" applyProtection="1">
      <alignment horizontal="center"/>
      <protection locked="0"/>
    </xf>
    <xf numFmtId="49" fontId="15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justify" vertical="justify" wrapText="1"/>
      <protection locked="0"/>
    </xf>
    <xf numFmtId="0" fontId="23" fillId="0" borderId="19" xfId="2" applyFont="1" applyBorder="1" applyAlignment="1" applyProtection="1">
      <alignment horizontal="center" vertical="center"/>
      <protection locked="0"/>
    </xf>
    <xf numFmtId="0" fontId="5" fillId="0" borderId="19" xfId="2" applyFont="1" applyBorder="1" applyAlignment="1" applyProtection="1">
      <alignment horizontal="center" vertical="center"/>
      <protection locked="0"/>
    </xf>
    <xf numFmtId="167" fontId="5" fillId="0" borderId="19" xfId="2" applyNumberFormat="1" applyFont="1" applyBorder="1" applyAlignment="1" applyProtection="1">
      <alignment horizontal="center" vertical="center"/>
      <protection locked="0"/>
    </xf>
    <xf numFmtId="0" fontId="24" fillId="0" borderId="0" xfId="2" applyFont="1" applyAlignment="1" applyProtection="1">
      <alignment horizontal="center" vertical="center"/>
      <protection locked="0"/>
    </xf>
    <xf numFmtId="0" fontId="25" fillId="0" borderId="0" xfId="2" applyFont="1" applyAlignment="1" applyProtection="1">
      <alignment horizontal="center" vertical="top"/>
      <protection locked="0"/>
    </xf>
    <xf numFmtId="44" fontId="15" fillId="0" borderId="0" xfId="1" applyFont="1" applyFill="1" applyProtection="1">
      <protection locked="0"/>
    </xf>
    <xf numFmtId="44" fontId="15" fillId="0" borderId="0" xfId="1" applyFont="1" applyFill="1" applyBorder="1" applyProtection="1">
      <protection locked="0"/>
    </xf>
    <xf numFmtId="44" fontId="24" fillId="0" borderId="0" xfId="1" applyFont="1" applyBorder="1" applyAlignment="1" applyProtection="1">
      <alignment horizontal="center" vertical="center"/>
      <protection locked="0"/>
    </xf>
    <xf numFmtId="44" fontId="9" fillId="0" borderId="0" xfId="1" applyFont="1" applyFill="1" applyProtection="1">
      <protection locked="0"/>
    </xf>
    <xf numFmtId="44" fontId="11" fillId="0" borderId="0" xfId="1" applyFont="1" applyAlignment="1" applyProtection="1">
      <alignment vertical="center"/>
      <protection locked="0"/>
    </xf>
    <xf numFmtId="44" fontId="18" fillId="0" borderId="0" xfId="1" applyFont="1" applyAlignment="1" applyProtection="1">
      <alignment horizontal="center" vertical="center" wrapText="1"/>
      <protection locked="0"/>
    </xf>
    <xf numFmtId="44" fontId="4" fillId="0" borderId="0" xfId="1" applyFont="1" applyFill="1" applyAlignment="1" applyProtection="1">
      <alignment wrapText="1"/>
      <protection locked="0"/>
    </xf>
    <xf numFmtId="44" fontId="3" fillId="0" borderId="0" xfId="1" applyFont="1" applyFill="1" applyAlignment="1" applyProtection="1">
      <alignment wrapText="1"/>
      <protection locked="0"/>
    </xf>
    <xf numFmtId="44" fontId="13" fillId="0" borderId="0" xfId="1" applyFont="1" applyFill="1" applyAlignment="1" applyProtection="1">
      <alignment wrapText="1"/>
      <protection locked="0"/>
    </xf>
    <xf numFmtId="44" fontId="8" fillId="0" borderId="0" xfId="1" applyFont="1" applyFill="1" applyAlignment="1" applyProtection="1">
      <alignment wrapText="1"/>
      <protection locked="0"/>
    </xf>
    <xf numFmtId="44" fontId="14" fillId="0" borderId="0" xfId="1" applyFont="1" applyFill="1" applyAlignment="1" applyProtection="1">
      <alignment wrapText="1"/>
      <protection locked="0"/>
    </xf>
    <xf numFmtId="44" fontId="7" fillId="0" borderId="0" xfId="1" applyFont="1" applyFill="1" applyAlignment="1" applyProtection="1">
      <alignment wrapText="1"/>
      <protection locked="0"/>
    </xf>
    <xf numFmtId="44" fontId="3" fillId="0" borderId="0" xfId="1" applyFont="1" applyProtection="1">
      <protection locked="0"/>
    </xf>
    <xf numFmtId="44" fontId="3" fillId="0" borderId="0" xfId="1" applyFont="1" applyAlignment="1" applyProtection="1">
      <protection locked="0"/>
    </xf>
    <xf numFmtId="44" fontId="6" fillId="0" borderId="0" xfId="1" applyFont="1" applyProtection="1">
      <protection locked="0"/>
    </xf>
    <xf numFmtId="0" fontId="5" fillId="0" borderId="4" xfId="2" applyFont="1" applyBorder="1" applyAlignment="1" applyProtection="1">
      <alignment horizontal="center" vertical="center"/>
      <protection locked="0"/>
    </xf>
    <xf numFmtId="168" fontId="19" fillId="0" borderId="2" xfId="1" applyNumberFormat="1" applyFont="1" applyFill="1" applyBorder="1" applyAlignment="1" applyProtection="1"/>
    <xf numFmtId="0" fontId="7" fillId="0" borderId="2" xfId="0" applyFont="1" applyBorder="1" applyAlignment="1" applyProtection="1">
      <alignment vertical="justify"/>
      <protection locked="0"/>
    </xf>
    <xf numFmtId="0" fontId="6" fillId="0" borderId="3" xfId="0" applyFont="1" applyBorder="1" applyAlignment="1" applyProtection="1">
      <alignment vertical="justify"/>
      <protection locked="0"/>
    </xf>
    <xf numFmtId="0" fontId="7" fillId="0" borderId="3" xfId="0" applyFont="1" applyBorder="1" applyAlignment="1" applyProtection="1">
      <alignment vertical="justify"/>
      <protection locked="0"/>
    </xf>
    <xf numFmtId="0" fontId="7" fillId="0" borderId="21" xfId="0" applyFont="1" applyBorder="1" applyAlignment="1" applyProtection="1">
      <alignment vertical="justify"/>
      <protection locked="0"/>
    </xf>
    <xf numFmtId="4" fontId="9" fillId="4" borderId="0" xfId="0" applyNumberFormat="1" applyFont="1" applyFill="1" applyAlignment="1" applyProtection="1">
      <alignment horizontal="right" wrapText="1"/>
      <protection locked="0"/>
    </xf>
    <xf numFmtId="0" fontId="9" fillId="0" borderId="29" xfId="0" applyFont="1" applyBorder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top"/>
      <protection locked="0"/>
    </xf>
    <xf numFmtId="49" fontId="15" fillId="0" borderId="0" xfId="0" applyNumberFormat="1" applyFont="1" applyAlignment="1" applyProtection="1">
      <alignment horizontal="left"/>
      <protection locked="0"/>
    </xf>
    <xf numFmtId="44" fontId="11" fillId="0" borderId="2" xfId="1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center" wrapText="1"/>
      <protection locked="0"/>
    </xf>
    <xf numFmtId="0" fontId="7" fillId="0" borderId="26" xfId="0" applyFont="1" applyBorder="1" applyAlignment="1" applyProtection="1">
      <alignment horizontal="center" wrapText="1"/>
      <protection locked="0"/>
    </xf>
    <xf numFmtId="0" fontId="7" fillId="0" borderId="27" xfId="0" applyFont="1" applyBorder="1" applyAlignment="1" applyProtection="1">
      <alignment horizontal="center" wrapText="1"/>
      <protection locked="0"/>
    </xf>
    <xf numFmtId="0" fontId="19" fillId="0" borderId="30" xfId="0" applyFont="1" applyBorder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44" fontId="19" fillId="0" borderId="2" xfId="1" applyFont="1" applyBorder="1" applyAlignment="1" applyProtection="1">
      <alignment horizontal="center" vertical="center"/>
      <protection locked="0"/>
    </xf>
    <xf numFmtId="168" fontId="19" fillId="0" borderId="2" xfId="1" applyNumberFormat="1" applyFont="1" applyBorder="1" applyAlignment="1" applyProtection="1">
      <alignment horizontal="center" vertical="center"/>
    </xf>
    <xf numFmtId="9" fontId="12" fillId="0" borderId="2" xfId="0" applyNumberFormat="1" applyFont="1" applyBorder="1" applyAlignment="1" applyProtection="1">
      <alignment horizontal="center" vertical="center"/>
      <protection locked="0"/>
    </xf>
    <xf numFmtId="168" fontId="12" fillId="0" borderId="2" xfId="1" applyNumberFormat="1" applyFont="1" applyBorder="1" applyAlignment="1" applyProtection="1">
      <alignment vertical="center"/>
    </xf>
    <xf numFmtId="44" fontId="12" fillId="2" borderId="2" xfId="1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49" fontId="19" fillId="0" borderId="0" xfId="0" applyNumberFormat="1" applyFont="1" applyAlignment="1" applyProtection="1">
      <alignment horizontal="left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vertical="top" wrapText="1"/>
    </xf>
    <xf numFmtId="0" fontId="19" fillId="2" borderId="2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vertical="center" wrapText="1"/>
    </xf>
    <xf numFmtId="49" fontId="9" fillId="0" borderId="28" xfId="0" applyNumberFormat="1" applyFont="1" applyBorder="1" applyAlignment="1" applyProtection="1">
      <alignment horizontal="left" vertical="center"/>
    </xf>
    <xf numFmtId="49" fontId="19" fillId="0" borderId="29" xfId="0" applyNumberFormat="1" applyFont="1" applyBorder="1" applyAlignment="1" applyProtection="1">
      <alignment horizontal="left" vertical="top"/>
    </xf>
    <xf numFmtId="49" fontId="19" fillId="0" borderId="29" xfId="0" applyNumberFormat="1" applyFont="1" applyBorder="1" applyAlignment="1" applyProtection="1">
      <alignment horizontal="left" vertical="center"/>
    </xf>
    <xf numFmtId="4" fontId="15" fillId="0" borderId="29" xfId="0" applyNumberFormat="1" applyFont="1" applyBorder="1" applyAlignment="1" applyProtection="1">
      <alignment horizontal="left"/>
    </xf>
    <xf numFmtId="0" fontId="15" fillId="0" borderId="29" xfId="0" applyFont="1" applyBorder="1" applyAlignment="1" applyProtection="1">
      <alignment horizontal="left"/>
    </xf>
    <xf numFmtId="0" fontId="15" fillId="0" borderId="35" xfId="0" applyFont="1" applyBorder="1" applyAlignment="1" applyProtection="1">
      <alignment horizontal="left"/>
    </xf>
    <xf numFmtId="4" fontId="15" fillId="0" borderId="0" xfId="0" applyNumberFormat="1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15" fillId="0" borderId="36" xfId="0" applyFont="1" applyBorder="1" applyAlignment="1" applyProtection="1">
      <alignment vertical="center"/>
    </xf>
    <xf numFmtId="0" fontId="19" fillId="5" borderId="14" xfId="0" applyFont="1" applyFill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wrapText="1"/>
    </xf>
    <xf numFmtId="0" fontId="18" fillId="5" borderId="15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19" fillId="5" borderId="16" xfId="0" applyFont="1" applyFill="1" applyBorder="1" applyAlignment="1" applyProtection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</xf>
    <xf numFmtId="49" fontId="5" fillId="6" borderId="6" xfId="0" applyNumberFormat="1" applyFont="1" applyFill="1" applyBorder="1" applyAlignment="1" applyProtection="1">
      <alignment horizontal="center" vertical="center" wrapText="1"/>
    </xf>
    <xf numFmtId="2" fontId="5" fillId="6" borderId="8" xfId="0" applyNumberFormat="1" applyFont="1" applyFill="1" applyBorder="1" applyAlignment="1" applyProtection="1">
      <alignment vertical="center"/>
    </xf>
    <xf numFmtId="2" fontId="5" fillId="6" borderId="1" xfId="0" applyNumberFormat="1" applyFont="1" applyFill="1" applyBorder="1" applyAlignment="1" applyProtection="1">
      <alignment vertical="center"/>
    </xf>
    <xf numFmtId="2" fontId="5" fillId="6" borderId="13" xfId="0" applyNumberFormat="1" applyFont="1" applyFill="1" applyBorder="1" applyAlignment="1" applyProtection="1">
      <alignment vertical="center"/>
    </xf>
    <xf numFmtId="0" fontId="4" fillId="6" borderId="7" xfId="0" applyFont="1" applyFill="1" applyBorder="1" applyAlignment="1" applyProtection="1">
      <alignment horizontal="justify" vertical="center" wrapText="1"/>
    </xf>
    <xf numFmtId="0" fontId="5" fillId="6" borderId="8" xfId="0" applyFont="1" applyFill="1" applyBorder="1" applyAlignment="1" applyProtection="1">
      <alignment horizontal="center" vertical="center" wrapText="1"/>
    </xf>
    <xf numFmtId="0" fontId="5" fillId="6" borderId="18" xfId="0" applyFont="1" applyFill="1" applyBorder="1" applyAlignment="1" applyProtection="1">
      <alignment horizontal="center" vertical="center" wrapText="1"/>
    </xf>
    <xf numFmtId="0" fontId="26" fillId="0" borderId="31" xfId="3" applyFont="1" applyBorder="1" applyAlignment="1" applyProtection="1">
      <alignment horizontal="center" vertical="center"/>
    </xf>
    <xf numFmtId="0" fontId="28" fillId="0" borderId="2" xfId="3" applyFont="1" applyBorder="1" applyAlignment="1" applyProtection="1">
      <alignment vertical="center" wrapText="1"/>
    </xf>
    <xf numFmtId="0" fontId="28" fillId="0" borderId="31" xfId="3" applyFont="1" applyBorder="1" applyAlignment="1" applyProtection="1">
      <alignment horizontal="center" vertical="center"/>
    </xf>
    <xf numFmtId="0" fontId="26" fillId="0" borderId="2" xfId="3" applyFont="1" applyBorder="1" applyAlignment="1" applyProtection="1">
      <alignment vertical="center" wrapText="1"/>
    </xf>
    <xf numFmtId="0" fontId="28" fillId="0" borderId="21" xfId="3" applyFont="1" applyBorder="1" applyAlignment="1" applyProtection="1">
      <alignment vertical="center" wrapText="1"/>
    </xf>
    <xf numFmtId="0" fontId="26" fillId="0" borderId="24" xfId="3" applyFont="1" applyBorder="1" applyAlignment="1" applyProtection="1">
      <alignment vertical="center" wrapText="1"/>
    </xf>
    <xf numFmtId="0" fontId="31" fillId="0" borderId="31" xfId="3" applyFont="1" applyBorder="1" applyAlignment="1" applyProtection="1">
      <alignment horizontal="center" vertical="center"/>
    </xf>
    <xf numFmtId="0" fontId="31" fillId="0" borderId="25" xfId="3" applyFont="1" applyBorder="1" applyAlignment="1" applyProtection="1">
      <alignment vertical="center"/>
    </xf>
    <xf numFmtId="0" fontId="31" fillId="0" borderId="25" xfId="3" applyFont="1" applyBorder="1" applyAlignment="1" applyProtection="1">
      <alignment vertical="center" wrapText="1"/>
    </xf>
    <xf numFmtId="0" fontId="31" fillId="0" borderId="20" xfId="3" applyFont="1" applyBorder="1" applyAlignment="1" applyProtection="1">
      <alignment vertical="center" wrapText="1"/>
    </xf>
    <xf numFmtId="0" fontId="30" fillId="0" borderId="21" xfId="3" applyFont="1" applyBorder="1" applyAlignment="1" applyProtection="1">
      <alignment vertical="center" wrapText="1"/>
    </xf>
    <xf numFmtId="0" fontId="31" fillId="0" borderId="23" xfId="3" applyFont="1" applyBorder="1" applyAlignment="1" applyProtection="1">
      <alignment vertical="center"/>
    </xf>
    <xf numFmtId="0" fontId="26" fillId="0" borderId="32" xfId="3" applyFont="1" applyBorder="1" applyAlignment="1" applyProtection="1">
      <alignment horizontal="center" vertical="center" wrapText="1"/>
    </xf>
    <xf numFmtId="0" fontId="31" fillId="0" borderId="32" xfId="3" applyFont="1" applyBorder="1" applyAlignment="1" applyProtection="1">
      <alignment horizontal="center" vertical="center" wrapText="1"/>
    </xf>
    <xf numFmtId="0" fontId="31" fillId="0" borderId="33" xfId="3" applyFont="1" applyBorder="1" applyAlignment="1" applyProtection="1">
      <alignment horizontal="center" vertical="center" wrapText="1"/>
    </xf>
    <xf numFmtId="0" fontId="26" fillId="0" borderId="23" xfId="3" applyFont="1" applyBorder="1" applyAlignment="1" applyProtection="1">
      <alignment vertical="center" wrapText="1"/>
    </xf>
    <xf numFmtId="0" fontId="26" fillId="0" borderId="10" xfId="3" applyFont="1" applyBorder="1" applyAlignment="1" applyProtection="1">
      <alignment horizontal="center" vertical="center" wrapText="1"/>
    </xf>
    <xf numFmtId="0" fontId="26" fillId="0" borderId="20" xfId="3" applyFont="1" applyBorder="1" applyAlignment="1" applyProtection="1">
      <alignment vertical="center" wrapText="1"/>
    </xf>
    <xf numFmtId="0" fontId="26" fillId="0" borderId="5" xfId="3" applyFont="1" applyBorder="1" applyAlignment="1" applyProtection="1">
      <alignment vertical="center" wrapText="1"/>
    </xf>
    <xf numFmtId="0" fontId="1" fillId="0" borderId="10" xfId="3" applyFont="1" applyBorder="1" applyAlignment="1" applyProtection="1">
      <alignment horizontal="center" vertical="center"/>
    </xf>
    <xf numFmtId="0" fontId="26" fillId="0" borderId="21" xfId="3" applyFont="1" applyBorder="1" applyAlignment="1" applyProtection="1">
      <alignment vertical="center" wrapText="1"/>
    </xf>
    <xf numFmtId="0" fontId="26" fillId="0" borderId="2" xfId="3" applyFont="1" applyBorder="1" applyAlignment="1" applyProtection="1">
      <alignment vertical="center"/>
    </xf>
    <xf numFmtId="0" fontId="26" fillId="0" borderId="34" xfId="3" applyFont="1" applyBorder="1" applyAlignment="1" applyProtection="1">
      <alignment horizontal="center" vertical="center" wrapText="1"/>
    </xf>
    <xf numFmtId="0" fontId="26" fillId="0" borderId="22" xfId="3" applyFont="1" applyBorder="1" applyAlignment="1" applyProtection="1">
      <alignment vertical="center" wrapText="1"/>
    </xf>
    <xf numFmtId="0" fontId="31" fillId="0" borderId="30" xfId="3" applyFont="1" applyBorder="1" applyAlignment="1" applyProtection="1">
      <alignment horizontal="center" vertical="center" wrapText="1"/>
    </xf>
    <xf numFmtId="0" fontId="31" fillId="0" borderId="26" xfId="3" applyFont="1" applyBorder="1" applyAlignment="1" applyProtection="1">
      <alignment vertical="center" wrapText="1"/>
    </xf>
    <xf numFmtId="0" fontId="31" fillId="0" borderId="12" xfId="3" applyFont="1" applyBorder="1" applyAlignment="1" applyProtection="1">
      <alignment vertical="center" wrapText="1"/>
    </xf>
    <xf numFmtId="0" fontId="26" fillId="0" borderId="33" xfId="3" applyFont="1" applyBorder="1" applyAlignment="1" applyProtection="1">
      <alignment horizontal="center" vertical="center" wrapText="1"/>
    </xf>
    <xf numFmtId="0" fontId="29" fillId="0" borderId="3" xfId="3" applyFont="1" applyBorder="1" applyAlignment="1" applyProtection="1">
      <alignment vertical="center" wrapText="1"/>
    </xf>
    <xf numFmtId="0" fontId="26" fillId="0" borderId="24" xfId="3" applyFont="1" applyBorder="1" applyAlignment="1" applyProtection="1">
      <alignment horizontal="left" vertical="center" wrapText="1"/>
    </xf>
    <xf numFmtId="0" fontId="31" fillId="0" borderId="25" xfId="3" applyFont="1" applyBorder="1" applyAlignment="1" applyProtection="1">
      <alignment horizontal="left" vertical="center" wrapText="1"/>
    </xf>
    <xf numFmtId="0" fontId="31" fillId="0" borderId="20" xfId="3" applyFont="1" applyBorder="1" applyAlignment="1" applyProtection="1">
      <alignment horizontal="left" vertical="center" wrapText="1"/>
    </xf>
    <xf numFmtId="0" fontId="26" fillId="0" borderId="11" xfId="3" applyFont="1" applyBorder="1" applyAlignment="1" applyProtection="1">
      <alignment horizontal="center" vertical="center" wrapText="1"/>
    </xf>
    <xf numFmtId="0" fontId="26" fillId="0" borderId="3" xfId="3" applyFont="1" applyBorder="1" applyAlignment="1" applyProtection="1">
      <alignment vertical="center" wrapText="1"/>
    </xf>
    <xf numFmtId="0" fontId="31" fillId="0" borderId="21" xfId="3" applyFont="1" applyBorder="1" applyAlignment="1" applyProtection="1">
      <alignment vertical="center" wrapText="1"/>
    </xf>
    <xf numFmtId="0" fontId="27" fillId="6" borderId="6" xfId="3" applyFont="1" applyFill="1" applyBorder="1" applyAlignment="1" applyProtection="1">
      <alignment horizontal="center" vertical="center" wrapText="1"/>
    </xf>
    <xf numFmtId="0" fontId="26" fillId="0" borderId="25" xfId="3" applyFont="1" applyBorder="1" applyAlignment="1" applyProtection="1">
      <alignment vertical="center"/>
    </xf>
    <xf numFmtId="0" fontId="28" fillId="0" borderId="25" xfId="3" applyFont="1" applyBorder="1" applyAlignment="1" applyProtection="1">
      <alignment vertical="center" wrapText="1"/>
    </xf>
    <xf numFmtId="0" fontId="12" fillId="0" borderId="2" xfId="0" applyFont="1" applyBorder="1" applyAlignment="1" applyProtection="1">
      <alignment horizontal="center" vertical="center"/>
    </xf>
    <xf numFmtId="49" fontId="15" fillId="0" borderId="0" xfId="0" applyNumberFormat="1" applyFont="1" applyAlignment="1" applyProtection="1">
      <alignment horizontal="left" vertical="center"/>
    </xf>
    <xf numFmtId="0" fontId="4" fillId="0" borderId="0" xfId="2" applyFont="1" applyAlignment="1" applyProtection="1">
      <alignment horizontal="center" vertical="top"/>
      <protection locked="0"/>
    </xf>
    <xf numFmtId="4" fontId="19" fillId="0" borderId="2" xfId="0" applyNumberFormat="1" applyFont="1" applyBorder="1" applyAlignment="1" applyProtection="1">
      <alignment horizontal="right"/>
    </xf>
    <xf numFmtId="0" fontId="19" fillId="0" borderId="2" xfId="0" applyFont="1" applyBorder="1" applyAlignment="1" applyProtection="1">
      <alignment horizontal="right"/>
    </xf>
    <xf numFmtId="49" fontId="15" fillId="0" borderId="0" xfId="0" applyNumberFormat="1" applyFont="1" applyAlignment="1" applyProtection="1">
      <alignment horizontal="left"/>
    </xf>
    <xf numFmtId="0" fontId="12" fillId="0" borderId="2" xfId="0" applyFont="1" applyBorder="1" applyAlignment="1" applyProtection="1">
      <alignment horizontal="center" vertical="center"/>
    </xf>
    <xf numFmtId="0" fontId="17" fillId="0" borderId="30" xfId="0" applyFont="1" applyBorder="1" applyAlignment="1" applyProtection="1">
      <alignment vertical="top" wrapText="1"/>
      <protection locked="0"/>
    </xf>
    <xf numFmtId="0" fontId="17" fillId="0" borderId="0" xfId="0" applyFont="1" applyAlignment="1" applyProtection="1">
      <alignment vertical="top" wrapText="1"/>
      <protection locked="0"/>
    </xf>
    <xf numFmtId="0" fontId="32" fillId="0" borderId="37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49" fontId="9" fillId="0" borderId="30" xfId="0" applyNumberFormat="1" applyFont="1" applyBorder="1" applyAlignment="1" applyProtection="1">
      <alignment horizontal="left" vertical="center"/>
    </xf>
    <xf numFmtId="49" fontId="15" fillId="0" borderId="0" xfId="0" applyNumberFormat="1" applyFont="1" applyAlignment="1" applyProtection="1">
      <alignment horizontal="left" vertical="center"/>
    </xf>
    <xf numFmtId="0" fontId="19" fillId="0" borderId="30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30" xfId="0" applyFont="1" applyBorder="1" applyAlignment="1" applyProtection="1">
      <alignment vertical="top" wrapText="1"/>
      <protection locked="0"/>
    </xf>
    <xf numFmtId="0" fontId="27" fillId="6" borderId="8" xfId="3" applyFont="1" applyFill="1" applyBorder="1" applyAlignment="1" applyProtection="1">
      <alignment vertical="center" wrapText="1"/>
    </xf>
    <xf numFmtId="0" fontId="27" fillId="6" borderId="1" xfId="3" applyFont="1" applyFill="1" applyBorder="1" applyAlignment="1" applyProtection="1">
      <alignment vertical="center" wrapText="1"/>
    </xf>
    <xf numFmtId="0" fontId="27" fillId="6" borderId="13" xfId="3" applyFont="1" applyFill="1" applyBorder="1" applyAlignment="1" applyProtection="1">
      <alignment vertical="center" wrapText="1"/>
    </xf>
    <xf numFmtId="0" fontId="33" fillId="0" borderId="2" xfId="0" applyFont="1" applyBorder="1" applyAlignment="1" applyProtection="1">
      <alignment horizontal="center" vertical="center"/>
    </xf>
    <xf numFmtId="4" fontId="15" fillId="0" borderId="0" xfId="0" applyNumberFormat="1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44" fontId="15" fillId="0" borderId="0" xfId="1" applyFont="1" applyFill="1" applyAlignment="1" applyProtection="1">
      <alignment horizontal="left"/>
    </xf>
    <xf numFmtId="4" fontId="15" fillId="0" borderId="0" xfId="0" applyNumberFormat="1" applyFont="1" applyAlignment="1" applyProtection="1">
      <alignment horizontal="right"/>
    </xf>
    <xf numFmtId="0" fontId="15" fillId="0" borderId="0" xfId="0" applyFont="1" applyProtection="1"/>
    <xf numFmtId="44" fontId="15" fillId="0" borderId="0" xfId="1" applyFont="1" applyFill="1" applyProtection="1"/>
    <xf numFmtId="44" fontId="12" fillId="0" borderId="2" xfId="1" applyFont="1" applyBorder="1" applyAlignment="1" applyProtection="1">
      <alignment vertical="center"/>
    </xf>
  </cellXfs>
  <cellStyles count="4">
    <cellStyle name="Currency" xfId="1" builtinId="4"/>
    <cellStyle name="Normal" xfId="0" builtinId="0"/>
    <cellStyle name="Normal 2" xfId="3"/>
    <cellStyle name="Normal_Sheet1" xfId="2"/>
  </cellStyles>
  <dxfs count="0"/>
  <tableStyles count="1" defaultTableStyle="TableStyleMedium2" defaultPivotStyle="PivotStyleLight16">
    <tableStyle name="Stil tablic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1"/>
  <sheetViews>
    <sheetView tabSelected="1" view="pageBreakPreview" zoomScale="110" zoomScaleNormal="85" zoomScaleSheetLayoutView="110" workbookViewId="0">
      <selection activeCell="G9" sqref="G9"/>
    </sheetView>
  </sheetViews>
  <sheetFormatPr defaultColWidth="8.85546875" defaultRowHeight="15.75" x14ac:dyDescent="0.25"/>
  <cols>
    <col min="1" max="1" width="6.140625" style="26" customWidth="1"/>
    <col min="2" max="2" width="25.140625" style="39" customWidth="1"/>
    <col min="3" max="3" width="9.85546875" style="34" customWidth="1"/>
    <col min="4" max="4" width="9.5703125" style="34" customWidth="1"/>
    <col min="5" max="5" width="15.5703125" style="34" customWidth="1"/>
    <col min="6" max="6" width="14" style="34" customWidth="1"/>
    <col min="7" max="7" width="13.5703125" style="5" customWidth="1"/>
    <col min="8" max="8" width="16" style="61" customWidth="1"/>
    <col min="9" max="10" width="20.7109375" style="24" customWidth="1"/>
    <col min="11" max="16384" width="8.85546875" style="24"/>
  </cols>
  <sheetData>
    <row r="1" spans="1:10" s="2" customFormat="1" ht="26.25" customHeight="1" x14ac:dyDescent="0.25">
      <c r="A1" s="154" t="s">
        <v>262</v>
      </c>
      <c r="B1" s="86"/>
      <c r="C1" s="86"/>
      <c r="D1" s="86"/>
      <c r="E1" s="86"/>
      <c r="F1" s="174"/>
      <c r="G1" s="175"/>
      <c r="H1" s="176"/>
    </row>
    <row r="2" spans="1:10" s="2" customFormat="1" ht="22.5" customHeight="1" x14ac:dyDescent="0.25">
      <c r="A2" s="158" t="s">
        <v>263</v>
      </c>
      <c r="B2" s="158"/>
      <c r="C2" s="158"/>
      <c r="D2" s="177"/>
      <c r="E2" s="177"/>
      <c r="F2" s="177"/>
      <c r="G2" s="178"/>
      <c r="H2" s="179"/>
    </row>
    <row r="3" spans="1:10" s="3" customFormat="1" ht="24.95" customHeight="1" x14ac:dyDescent="0.2">
      <c r="A3" s="173" t="s">
        <v>259</v>
      </c>
      <c r="B3" s="159"/>
      <c r="C3" s="159"/>
      <c r="D3" s="159"/>
      <c r="E3" s="159"/>
      <c r="F3" s="159"/>
      <c r="G3" s="159"/>
      <c r="H3" s="180"/>
    </row>
    <row r="4" spans="1:10" s="3" customFormat="1" ht="12.75" x14ac:dyDescent="0.2">
      <c r="A4" s="87"/>
      <c r="B4" s="88"/>
      <c r="C4" s="87"/>
      <c r="D4" s="89" t="s">
        <v>0</v>
      </c>
      <c r="E4" s="89" t="s">
        <v>1</v>
      </c>
      <c r="F4" s="89" t="s">
        <v>167</v>
      </c>
      <c r="G4" s="90"/>
      <c r="H4" s="73"/>
    </row>
    <row r="5" spans="1:10" s="40" customFormat="1" ht="36.950000000000003" customHeight="1" x14ac:dyDescent="0.2">
      <c r="A5" s="91" t="s">
        <v>2</v>
      </c>
      <c r="B5" s="91" t="s">
        <v>3</v>
      </c>
      <c r="C5" s="91" t="s">
        <v>4</v>
      </c>
      <c r="D5" s="91" t="s">
        <v>5</v>
      </c>
      <c r="E5" s="91" t="s">
        <v>6</v>
      </c>
      <c r="F5" s="91" t="s">
        <v>7</v>
      </c>
      <c r="G5" s="91" t="s">
        <v>8</v>
      </c>
      <c r="H5" s="84" t="s">
        <v>28</v>
      </c>
    </row>
    <row r="6" spans="1:10" s="3" customFormat="1" ht="34.5" customHeight="1" x14ac:dyDescent="0.2">
      <c r="A6" s="153">
        <v>1</v>
      </c>
      <c r="B6" s="92" t="s">
        <v>251</v>
      </c>
      <c r="C6" s="153" t="s">
        <v>9</v>
      </c>
      <c r="D6" s="153">
        <v>1</v>
      </c>
      <c r="E6" s="80"/>
      <c r="F6" s="81">
        <f>D6*E6</f>
        <v>0</v>
      </c>
      <c r="G6" s="82"/>
      <c r="H6" s="83">
        <f>F6*G6</f>
        <v>0</v>
      </c>
    </row>
    <row r="7" spans="1:10" s="3" customFormat="1" ht="45" customHeight="1" x14ac:dyDescent="0.2">
      <c r="A7" s="153">
        <v>2</v>
      </c>
      <c r="B7" s="92" t="s">
        <v>261</v>
      </c>
      <c r="C7" s="153" t="s">
        <v>9</v>
      </c>
      <c r="D7" s="153">
        <v>1</v>
      </c>
      <c r="E7" s="80"/>
      <c r="F7" s="81">
        <f t="shared" ref="F7:F8" si="0">D7*E7</f>
        <v>0</v>
      </c>
      <c r="G7" s="82"/>
      <c r="H7" s="83">
        <f t="shared" ref="H7" si="1">F7*G7</f>
        <v>0</v>
      </c>
    </row>
    <row r="8" spans="1:10" s="3" customFormat="1" ht="44.25" customHeight="1" x14ac:dyDescent="0.2">
      <c r="A8" s="153">
        <v>4</v>
      </c>
      <c r="B8" s="92" t="s">
        <v>115</v>
      </c>
      <c r="C8" s="153" t="s">
        <v>9</v>
      </c>
      <c r="D8" s="153">
        <v>1</v>
      </c>
      <c r="E8" s="80"/>
      <c r="F8" s="81">
        <f t="shared" si="0"/>
        <v>0</v>
      </c>
      <c r="G8" s="82"/>
      <c r="H8" s="83">
        <f>F8*G8</f>
        <v>0</v>
      </c>
    </row>
    <row r="9" spans="1:10" s="2" customFormat="1" ht="26.25" customHeight="1" x14ac:dyDescent="0.25">
      <c r="A9" s="72"/>
      <c r="B9" s="38"/>
      <c r="C9" s="156" t="s">
        <v>10</v>
      </c>
      <c r="D9" s="156"/>
      <c r="E9" s="157"/>
      <c r="F9" s="63">
        <f>SUM(F6:F8)</f>
        <v>0</v>
      </c>
      <c r="G9" s="5"/>
      <c r="H9" s="48"/>
    </row>
    <row r="10" spans="1:10" s="2" customFormat="1" ht="26.25" customHeight="1" x14ac:dyDescent="0.25">
      <c r="A10" s="72"/>
      <c r="B10" s="38"/>
      <c r="C10" s="156" t="s">
        <v>11</v>
      </c>
      <c r="D10" s="156"/>
      <c r="E10" s="157"/>
      <c r="F10" s="63">
        <f>SUM(H6:H8)</f>
        <v>0</v>
      </c>
      <c r="G10" s="5"/>
      <c r="H10" s="48"/>
    </row>
    <row r="11" spans="1:10" s="2" customFormat="1" ht="26.25" customHeight="1" x14ac:dyDescent="0.25">
      <c r="A11" s="72"/>
      <c r="B11" s="38"/>
      <c r="C11" s="156" t="s">
        <v>12</v>
      </c>
      <c r="D11" s="156"/>
      <c r="E11" s="157"/>
      <c r="F11" s="63">
        <f>F9+F10</f>
        <v>0</v>
      </c>
      <c r="G11" s="5"/>
      <c r="H11" s="48"/>
    </row>
    <row r="12" spans="1:10" s="2" customFormat="1" ht="39.950000000000003" customHeight="1" x14ac:dyDescent="0.25">
      <c r="A12" s="72"/>
      <c r="B12" s="42"/>
      <c r="C12" s="85"/>
      <c r="D12" s="62"/>
      <c r="E12" s="43"/>
      <c r="F12" s="43"/>
      <c r="G12" s="44"/>
      <c r="H12" s="49"/>
      <c r="I12" s="45"/>
      <c r="J12" s="45"/>
    </row>
    <row r="13" spans="1:10" s="2" customFormat="1" ht="39.950000000000003" customHeight="1" x14ac:dyDescent="0.25">
      <c r="A13" s="72"/>
      <c r="B13" s="46" t="s">
        <v>168</v>
      </c>
      <c r="D13" s="155" t="s">
        <v>169</v>
      </c>
      <c r="E13" s="155"/>
      <c r="F13" s="155"/>
      <c r="G13" s="155"/>
      <c r="H13" s="49" t="s">
        <v>27</v>
      </c>
      <c r="I13" s="45"/>
      <c r="J13" s="45"/>
    </row>
    <row r="14" spans="1:10" s="2" customFormat="1" x14ac:dyDescent="0.25">
      <c r="A14" s="72"/>
      <c r="C14" s="31"/>
      <c r="D14" s="31"/>
      <c r="E14" s="32"/>
      <c r="F14" s="31"/>
      <c r="G14" s="5"/>
      <c r="H14" s="47"/>
    </row>
    <row r="15" spans="1:10" s="2" customFormat="1" x14ac:dyDescent="0.25">
      <c r="A15" s="72"/>
      <c r="B15" s="38"/>
      <c r="C15" s="31"/>
      <c r="D15" s="31"/>
      <c r="E15" s="32"/>
      <c r="F15" s="31"/>
      <c r="G15" s="5"/>
      <c r="H15" s="47"/>
    </row>
    <row r="16" spans="1:10" s="2" customFormat="1" x14ac:dyDescent="0.25">
      <c r="B16" s="38"/>
      <c r="C16" s="21"/>
      <c r="D16" s="21"/>
      <c r="E16" s="21"/>
      <c r="F16" s="21"/>
      <c r="G16" s="33"/>
      <c r="H16" s="47"/>
    </row>
    <row r="17" spans="1:10" s="3" customFormat="1" ht="24.95" customHeight="1" x14ac:dyDescent="0.25">
      <c r="B17" s="38"/>
      <c r="C17" s="21"/>
      <c r="D17" s="21"/>
      <c r="E17" s="21"/>
      <c r="F17" s="21"/>
      <c r="G17" s="33"/>
      <c r="H17" s="47"/>
      <c r="I17" s="2"/>
      <c r="J17" s="2"/>
    </row>
    <row r="18" spans="1:10" s="2" customFormat="1" x14ac:dyDescent="0.25">
      <c r="H18" s="50"/>
    </row>
    <row r="19" spans="1:10" s="30" customFormat="1" ht="12.75" x14ac:dyDescent="0.2">
      <c r="A19" s="27"/>
      <c r="B19" s="3"/>
      <c r="C19" s="3"/>
      <c r="D19" s="3"/>
      <c r="E19" s="3"/>
      <c r="F19" s="3"/>
      <c r="G19" s="3"/>
      <c r="H19" s="51"/>
      <c r="I19" s="3"/>
      <c r="J19" s="3"/>
    </row>
    <row r="20" spans="1:10" s="9" customFormat="1" ht="44.1" customHeight="1" x14ac:dyDescent="0.25">
      <c r="A20" s="6"/>
      <c r="B20" s="2"/>
      <c r="C20" s="2"/>
      <c r="D20" s="2"/>
      <c r="E20" s="2"/>
      <c r="F20" s="2"/>
      <c r="G20" s="2"/>
      <c r="H20" s="50"/>
      <c r="I20" s="2"/>
      <c r="J20" s="2"/>
    </row>
    <row r="21" spans="1:10" s="12" customFormat="1" ht="30" customHeight="1" x14ac:dyDescent="0.25">
      <c r="A21" s="10"/>
      <c r="B21" s="28"/>
      <c r="C21" s="29"/>
      <c r="D21" s="29"/>
      <c r="E21" s="29"/>
      <c r="F21" s="30"/>
      <c r="G21" s="30"/>
      <c r="H21" s="52"/>
      <c r="I21" s="30"/>
      <c r="J21" s="30"/>
    </row>
    <row r="22" spans="1:10" s="15" customFormat="1" ht="30" customHeight="1" x14ac:dyDescent="0.25">
      <c r="A22" s="13"/>
      <c r="B22" s="7"/>
      <c r="C22" s="8"/>
      <c r="D22" s="9"/>
      <c r="E22" s="9"/>
      <c r="F22" s="9"/>
      <c r="G22" s="9"/>
      <c r="H22" s="53"/>
      <c r="I22" s="9"/>
      <c r="J22" s="9"/>
    </row>
    <row r="23" spans="1:10" s="15" customFormat="1" ht="30" customHeight="1" x14ac:dyDescent="0.25">
      <c r="A23" s="13"/>
      <c r="B23" s="11"/>
      <c r="C23" s="12"/>
      <c r="D23" s="12"/>
      <c r="E23" s="12"/>
      <c r="F23" s="12"/>
      <c r="G23" s="12"/>
      <c r="H23" s="54"/>
      <c r="I23" s="12"/>
      <c r="J23" s="12"/>
    </row>
    <row r="24" spans="1:10" s="17" customFormat="1" ht="30" customHeight="1" x14ac:dyDescent="0.25">
      <c r="A24" s="4"/>
      <c r="B24" s="14"/>
      <c r="C24" s="15"/>
      <c r="D24" s="15"/>
      <c r="E24" s="15"/>
      <c r="F24" s="15"/>
      <c r="G24" s="15"/>
      <c r="H24" s="55"/>
      <c r="I24" s="15"/>
      <c r="J24" s="15"/>
    </row>
    <row r="25" spans="1:10" s="15" customFormat="1" ht="30" customHeight="1" x14ac:dyDescent="0.25">
      <c r="A25" s="13"/>
      <c r="B25" s="14"/>
      <c r="H25" s="55"/>
    </row>
    <row r="26" spans="1:10" s="15" customFormat="1" ht="30" customHeight="1" x14ac:dyDescent="0.25">
      <c r="A26" s="13"/>
      <c r="B26" s="16"/>
      <c r="C26" s="17"/>
      <c r="D26" s="17"/>
      <c r="E26" s="17"/>
      <c r="F26" s="17"/>
      <c r="G26" s="17"/>
      <c r="H26" s="56"/>
      <c r="I26" s="17"/>
      <c r="J26" s="17"/>
    </row>
    <row r="27" spans="1:10" s="17" customFormat="1" ht="30" customHeight="1" x14ac:dyDescent="0.25">
      <c r="A27" s="4"/>
      <c r="B27" s="14"/>
      <c r="C27" s="15"/>
      <c r="D27" s="15"/>
      <c r="E27" s="15"/>
      <c r="F27" s="15"/>
      <c r="G27" s="15"/>
      <c r="H27" s="55"/>
      <c r="I27" s="15"/>
      <c r="J27" s="15"/>
    </row>
    <row r="28" spans="1:10" s="15" customFormat="1" ht="30" customHeight="1" x14ac:dyDescent="0.25">
      <c r="A28" s="13"/>
      <c r="B28" s="14"/>
      <c r="H28" s="55"/>
    </row>
    <row r="29" spans="1:10" s="15" customFormat="1" ht="30" customHeight="1" x14ac:dyDescent="0.25">
      <c r="A29" s="13"/>
      <c r="B29" s="16"/>
      <c r="C29" s="17"/>
      <c r="D29" s="17"/>
      <c r="E29" s="17"/>
      <c r="F29" s="17"/>
      <c r="G29" s="17"/>
      <c r="H29" s="56"/>
      <c r="I29" s="17"/>
      <c r="J29" s="17"/>
    </row>
    <row r="30" spans="1:10" s="15" customFormat="1" ht="30" customHeight="1" x14ac:dyDescent="0.25">
      <c r="A30" s="13"/>
      <c r="B30" s="14"/>
      <c r="H30" s="55"/>
    </row>
    <row r="31" spans="1:10" s="15" customFormat="1" ht="30" customHeight="1" x14ac:dyDescent="0.25">
      <c r="A31" s="13"/>
      <c r="B31" s="14"/>
      <c r="H31" s="55"/>
    </row>
    <row r="32" spans="1:10" s="15" customFormat="1" ht="30" customHeight="1" x14ac:dyDescent="0.25">
      <c r="A32" s="13"/>
      <c r="B32" s="14"/>
      <c r="H32" s="55"/>
    </row>
    <row r="33" spans="1:10" s="15" customFormat="1" ht="30" customHeight="1" x14ac:dyDescent="0.25">
      <c r="A33" s="13"/>
      <c r="B33" s="14"/>
      <c r="H33" s="55"/>
    </row>
    <row r="34" spans="1:10" s="15" customFormat="1" ht="30" customHeight="1" x14ac:dyDescent="0.25">
      <c r="A34" s="13"/>
      <c r="B34" s="14"/>
      <c r="H34" s="55"/>
    </row>
    <row r="35" spans="1:10" s="9" customFormat="1" ht="44.1" customHeight="1" x14ac:dyDescent="0.25">
      <c r="A35" s="6"/>
      <c r="B35" s="14"/>
      <c r="C35" s="15"/>
      <c r="D35" s="15"/>
      <c r="E35" s="15"/>
      <c r="F35" s="15"/>
      <c r="G35" s="15"/>
      <c r="H35" s="55"/>
      <c r="I35" s="15"/>
      <c r="J35" s="15"/>
    </row>
    <row r="36" spans="1:10" s="12" customFormat="1" ht="30" customHeight="1" x14ac:dyDescent="0.25">
      <c r="A36" s="10"/>
      <c r="B36" s="14"/>
      <c r="C36" s="15"/>
      <c r="D36" s="15"/>
      <c r="E36" s="15"/>
      <c r="F36" s="15"/>
      <c r="G36" s="15"/>
      <c r="H36" s="55"/>
      <c r="I36" s="15"/>
      <c r="J36" s="15"/>
    </row>
    <row r="37" spans="1:10" s="15" customFormat="1" ht="30" customHeight="1" x14ac:dyDescent="0.25">
      <c r="A37" s="13"/>
      <c r="B37" s="7"/>
      <c r="C37" s="8"/>
      <c r="D37" s="9"/>
      <c r="E37" s="9"/>
      <c r="F37" s="9"/>
      <c r="G37" s="9"/>
      <c r="H37" s="53"/>
      <c r="I37" s="9"/>
      <c r="J37" s="9"/>
    </row>
    <row r="38" spans="1:10" s="17" customFormat="1" ht="30" customHeight="1" x14ac:dyDescent="0.25">
      <c r="A38" s="4"/>
      <c r="B38" s="11"/>
      <c r="C38" s="12"/>
      <c r="D38" s="12"/>
      <c r="E38" s="12"/>
      <c r="F38" s="12"/>
      <c r="G38" s="12"/>
      <c r="H38" s="54"/>
      <c r="I38" s="12"/>
      <c r="J38" s="12"/>
    </row>
    <row r="39" spans="1:10" s="15" customFormat="1" ht="30" customHeight="1" x14ac:dyDescent="0.25">
      <c r="A39" s="13"/>
      <c r="B39" s="14"/>
      <c r="H39" s="55"/>
    </row>
    <row r="40" spans="1:10" s="15" customFormat="1" ht="30" customHeight="1" x14ac:dyDescent="0.25">
      <c r="A40" s="13"/>
      <c r="B40" s="16"/>
      <c r="C40" s="17"/>
      <c r="D40" s="17"/>
      <c r="E40" s="17"/>
      <c r="F40" s="17"/>
      <c r="G40" s="17"/>
      <c r="H40" s="56"/>
      <c r="I40" s="17"/>
      <c r="J40" s="17"/>
    </row>
    <row r="41" spans="1:10" s="15" customFormat="1" ht="30" customHeight="1" x14ac:dyDescent="0.25">
      <c r="A41" s="13"/>
      <c r="B41" s="14"/>
      <c r="H41" s="55"/>
    </row>
    <row r="42" spans="1:10" s="15" customFormat="1" ht="30" customHeight="1" x14ac:dyDescent="0.25">
      <c r="A42" s="13"/>
      <c r="B42" s="14"/>
      <c r="H42" s="55"/>
    </row>
    <row r="43" spans="1:10" s="15" customFormat="1" ht="30" customHeight="1" x14ac:dyDescent="0.25">
      <c r="A43" s="13"/>
      <c r="B43" s="14"/>
      <c r="H43" s="55"/>
    </row>
    <row r="44" spans="1:10" s="15" customFormat="1" ht="30" customHeight="1" x14ac:dyDescent="0.25">
      <c r="A44" s="13"/>
      <c r="B44" s="14"/>
      <c r="H44" s="55"/>
    </row>
    <row r="45" spans="1:10" s="15" customFormat="1" ht="30" customHeight="1" x14ac:dyDescent="0.25">
      <c r="A45" s="13"/>
      <c r="B45" s="14"/>
      <c r="H45" s="55"/>
    </row>
    <row r="46" spans="1:10" s="20" customFormat="1" ht="44.1" customHeight="1" x14ac:dyDescent="0.25">
      <c r="A46" s="18"/>
      <c r="B46" s="14"/>
      <c r="C46" s="15"/>
      <c r="D46" s="15"/>
      <c r="E46" s="15"/>
      <c r="F46" s="15"/>
      <c r="G46" s="15"/>
      <c r="H46" s="55"/>
      <c r="I46" s="15"/>
      <c r="J46" s="15"/>
    </row>
    <row r="47" spans="1:10" s="23" customFormat="1" ht="30" customHeight="1" x14ac:dyDescent="0.25">
      <c r="A47" s="21"/>
      <c r="B47" s="14"/>
      <c r="C47" s="15"/>
      <c r="D47" s="15"/>
      <c r="E47" s="15"/>
      <c r="F47" s="15"/>
      <c r="G47" s="15"/>
      <c r="H47" s="55"/>
      <c r="I47" s="15"/>
      <c r="J47" s="15"/>
    </row>
    <row r="48" spans="1:10" s="23" customFormat="1" ht="30" customHeight="1" x14ac:dyDescent="0.25">
      <c r="A48" s="21"/>
      <c r="B48" s="19"/>
      <c r="C48" s="20"/>
      <c r="D48" s="20"/>
      <c r="E48" s="20"/>
      <c r="F48" s="20"/>
      <c r="G48" s="20"/>
      <c r="H48" s="57"/>
      <c r="I48" s="20"/>
      <c r="J48" s="20"/>
    </row>
    <row r="49" spans="1:8" s="23" customFormat="1" ht="30" customHeight="1" x14ac:dyDescent="0.2">
      <c r="A49" s="21"/>
      <c r="B49" s="22"/>
      <c r="H49" s="58"/>
    </row>
    <row r="50" spans="1:8" s="23" customFormat="1" ht="30" customHeight="1" x14ac:dyDescent="0.2">
      <c r="A50" s="21"/>
      <c r="B50" s="22"/>
      <c r="H50" s="58"/>
    </row>
    <row r="51" spans="1:8" s="23" customFormat="1" ht="30" customHeight="1" x14ac:dyDescent="0.2">
      <c r="A51" s="21"/>
      <c r="B51" s="22"/>
      <c r="H51" s="58"/>
    </row>
    <row r="52" spans="1:8" s="23" customFormat="1" ht="30" customHeight="1" x14ac:dyDescent="0.2">
      <c r="A52" s="21"/>
      <c r="B52" s="22"/>
      <c r="H52" s="58"/>
    </row>
    <row r="53" spans="1:8" s="23" customFormat="1" ht="30" customHeight="1" x14ac:dyDescent="0.2">
      <c r="A53" s="21"/>
      <c r="B53" s="22"/>
      <c r="H53" s="58"/>
    </row>
    <row r="54" spans="1:8" s="23" customFormat="1" ht="30" customHeight="1" x14ac:dyDescent="0.2">
      <c r="A54" s="21"/>
      <c r="B54" s="22"/>
      <c r="H54" s="58"/>
    </row>
    <row r="55" spans="1:8" s="23" customFormat="1" ht="30" customHeight="1" x14ac:dyDescent="0.2">
      <c r="A55" s="21"/>
      <c r="B55" s="22"/>
      <c r="H55" s="58"/>
    </row>
    <row r="56" spans="1:8" s="23" customFormat="1" ht="30" customHeight="1" x14ac:dyDescent="0.2">
      <c r="A56" s="21"/>
      <c r="B56" s="22"/>
      <c r="H56" s="58"/>
    </row>
    <row r="57" spans="1:8" s="23" customFormat="1" ht="30" customHeight="1" x14ac:dyDescent="0.2">
      <c r="A57" s="21"/>
      <c r="B57" s="22"/>
      <c r="H57" s="58"/>
    </row>
    <row r="58" spans="1:8" s="23" customFormat="1" ht="30" customHeight="1" x14ac:dyDescent="0.2">
      <c r="A58" s="21"/>
      <c r="B58" s="22"/>
      <c r="H58" s="58"/>
    </row>
    <row r="59" spans="1:8" s="23" customFormat="1" ht="30" customHeight="1" x14ac:dyDescent="0.2">
      <c r="A59" s="21"/>
      <c r="B59" s="22"/>
      <c r="H59" s="58"/>
    </row>
    <row r="60" spans="1:8" s="23" customFormat="1" ht="30" customHeight="1" x14ac:dyDescent="0.2">
      <c r="A60" s="21"/>
      <c r="B60" s="22"/>
      <c r="H60" s="58"/>
    </row>
    <row r="61" spans="1:8" s="23" customFormat="1" ht="30" customHeight="1" x14ac:dyDescent="0.2">
      <c r="A61" s="21"/>
      <c r="B61" s="22"/>
      <c r="H61" s="58"/>
    </row>
    <row r="62" spans="1:8" s="23" customFormat="1" ht="30" customHeight="1" x14ac:dyDescent="0.2">
      <c r="A62" s="21"/>
      <c r="B62" s="22"/>
      <c r="H62" s="58"/>
    </row>
    <row r="63" spans="1:8" s="23" customFormat="1" ht="30" customHeight="1" x14ac:dyDescent="0.2">
      <c r="A63" s="21"/>
      <c r="B63" s="22"/>
      <c r="H63" s="58"/>
    </row>
    <row r="64" spans="1:8" s="23" customFormat="1" ht="30" customHeight="1" x14ac:dyDescent="0.2">
      <c r="A64" s="21"/>
      <c r="B64" s="22"/>
      <c r="H64" s="58"/>
    </row>
    <row r="65" spans="1:10" s="23" customFormat="1" ht="30" customHeight="1" x14ac:dyDescent="0.2">
      <c r="A65" s="21"/>
      <c r="B65" s="22"/>
      <c r="H65" s="58"/>
    </row>
    <row r="66" spans="1:10" s="23" customFormat="1" ht="30" customHeight="1" x14ac:dyDescent="0.2">
      <c r="A66" s="21"/>
      <c r="B66" s="22"/>
      <c r="H66" s="58"/>
    </row>
    <row r="67" spans="1:10" s="23" customFormat="1" ht="30" customHeight="1" x14ac:dyDescent="0.2">
      <c r="A67" s="21"/>
      <c r="B67" s="22"/>
      <c r="H67" s="58"/>
    </row>
    <row r="68" spans="1:10" s="23" customFormat="1" ht="30" customHeight="1" x14ac:dyDescent="0.2">
      <c r="A68" s="21"/>
      <c r="B68" s="22"/>
      <c r="H68" s="58"/>
    </row>
    <row r="69" spans="1:10" s="23" customFormat="1" ht="30" customHeight="1" x14ac:dyDescent="0.2">
      <c r="A69" s="21"/>
      <c r="B69" s="22"/>
      <c r="H69" s="58"/>
    </row>
    <row r="70" spans="1:10" s="23" customFormat="1" ht="30" customHeight="1" x14ac:dyDescent="0.2">
      <c r="A70" s="21"/>
      <c r="B70" s="22"/>
      <c r="H70" s="58"/>
    </row>
    <row r="71" spans="1:10" s="23" customFormat="1" ht="30" customHeight="1" x14ac:dyDescent="0.2">
      <c r="A71" s="21"/>
      <c r="B71" s="22"/>
      <c r="H71" s="58"/>
    </row>
    <row r="72" spans="1:10" s="23" customFormat="1" ht="30" customHeight="1" x14ac:dyDescent="0.2">
      <c r="A72" s="21"/>
      <c r="B72" s="22"/>
      <c r="H72" s="58"/>
    </row>
    <row r="73" spans="1:10" s="23" customFormat="1" ht="30" customHeight="1" x14ac:dyDescent="0.2">
      <c r="A73" s="21"/>
      <c r="B73" s="22"/>
      <c r="H73" s="58"/>
    </row>
    <row r="74" spans="1:10" s="23" customFormat="1" ht="30" customHeight="1" x14ac:dyDescent="0.2">
      <c r="A74" s="21"/>
      <c r="B74" s="22"/>
      <c r="H74" s="58"/>
    </row>
    <row r="75" spans="1:10" s="23" customFormat="1" ht="30" customHeight="1" x14ac:dyDescent="0.2">
      <c r="A75" s="21"/>
      <c r="B75" s="22"/>
      <c r="H75" s="58"/>
    </row>
    <row r="76" spans="1:10" s="23" customFormat="1" ht="30" customHeight="1" x14ac:dyDescent="0.2">
      <c r="A76" s="21"/>
      <c r="B76" s="22"/>
      <c r="H76" s="58"/>
    </row>
    <row r="77" spans="1:10" s="23" customFormat="1" ht="42.95" customHeight="1" x14ac:dyDescent="0.2">
      <c r="A77" s="21"/>
      <c r="B77" s="22"/>
      <c r="H77" s="58"/>
    </row>
    <row r="78" spans="1:10" ht="55.5" customHeight="1" x14ac:dyDescent="0.3">
      <c r="A78" s="25"/>
      <c r="B78" s="22"/>
      <c r="C78" s="23"/>
      <c r="D78" s="23"/>
      <c r="E78" s="23"/>
      <c r="F78" s="23"/>
      <c r="G78" s="23"/>
      <c r="H78" s="58"/>
      <c r="I78" s="23"/>
      <c r="J78" s="23"/>
    </row>
    <row r="79" spans="1:10" x14ac:dyDescent="0.25">
      <c r="A79" s="24"/>
      <c r="B79" s="22"/>
      <c r="C79" s="23"/>
      <c r="D79" s="23"/>
      <c r="E79" s="23"/>
      <c r="F79" s="23"/>
      <c r="G79" s="23"/>
      <c r="H79" s="58"/>
      <c r="I79" s="23"/>
      <c r="J79" s="23"/>
    </row>
    <row r="80" spans="1:10" ht="15.75" customHeight="1" x14ac:dyDescent="0.3">
      <c r="A80" s="24"/>
      <c r="B80" s="25"/>
      <c r="C80" s="25"/>
      <c r="D80" s="24"/>
      <c r="E80" s="24"/>
      <c r="F80" s="24"/>
      <c r="G80" s="24"/>
      <c r="H80" s="59"/>
    </row>
    <row r="81" spans="1:8" ht="20.25" customHeight="1" x14ac:dyDescent="0.25">
      <c r="A81" s="24"/>
      <c r="B81" s="24"/>
      <c r="C81" s="24"/>
      <c r="D81" s="24"/>
      <c r="E81" s="24"/>
      <c r="F81" s="24"/>
      <c r="G81" s="24"/>
      <c r="H81" s="59"/>
    </row>
    <row r="82" spans="1:8" ht="15.75" customHeight="1" x14ac:dyDescent="0.25">
      <c r="B82" s="24"/>
      <c r="C82" s="24"/>
      <c r="D82" s="24"/>
      <c r="E82" s="24"/>
      <c r="F82" s="24"/>
      <c r="G82" s="24"/>
      <c r="H82" s="59"/>
    </row>
    <row r="83" spans="1:8" ht="21.75" customHeight="1" x14ac:dyDescent="0.25">
      <c r="B83" s="24"/>
      <c r="C83" s="24"/>
      <c r="D83" s="24"/>
      <c r="E83" s="24"/>
      <c r="F83" s="24"/>
      <c r="G83" s="24"/>
      <c r="H83" s="59"/>
    </row>
    <row r="84" spans="1:8" ht="15.75" customHeight="1" x14ac:dyDescent="0.25">
      <c r="A84" s="24"/>
      <c r="B84" s="26"/>
      <c r="C84" s="26"/>
      <c r="D84" s="24"/>
      <c r="E84" s="24"/>
      <c r="F84" s="24"/>
      <c r="G84" s="24"/>
      <c r="H84" s="59"/>
    </row>
    <row r="85" spans="1:8" ht="24.75" customHeight="1" x14ac:dyDescent="0.25">
      <c r="A85" s="24"/>
      <c r="B85" s="26"/>
      <c r="C85" s="26"/>
      <c r="D85" s="24"/>
      <c r="E85" s="24"/>
      <c r="F85" s="24"/>
      <c r="G85" s="24"/>
      <c r="H85" s="59"/>
    </row>
    <row r="86" spans="1:8" x14ac:dyDescent="0.25">
      <c r="A86" s="24"/>
      <c r="B86" s="24"/>
      <c r="C86" s="24"/>
      <c r="D86" s="24"/>
      <c r="E86" s="24"/>
      <c r="F86" s="24"/>
      <c r="G86" s="24"/>
      <c r="H86" s="59"/>
    </row>
    <row r="87" spans="1:8" x14ac:dyDescent="0.25">
      <c r="A87" s="24"/>
      <c r="B87" s="24"/>
      <c r="C87" s="24"/>
      <c r="D87" s="24"/>
      <c r="E87" s="24"/>
      <c r="F87" s="24"/>
      <c r="G87" s="24"/>
      <c r="H87" s="59"/>
    </row>
    <row r="88" spans="1:8" x14ac:dyDescent="0.25">
      <c r="A88" s="24"/>
      <c r="B88" s="24"/>
      <c r="C88" s="24"/>
      <c r="D88" s="24"/>
      <c r="E88" s="24"/>
      <c r="F88" s="24"/>
      <c r="G88" s="24"/>
      <c r="H88" s="59"/>
    </row>
    <row r="89" spans="1:8" x14ac:dyDescent="0.25">
      <c r="A89" s="24"/>
      <c r="B89" s="24"/>
      <c r="C89" s="24"/>
      <c r="D89" s="24"/>
      <c r="E89" s="24"/>
      <c r="F89" s="24"/>
      <c r="G89" s="24"/>
      <c r="H89" s="59"/>
    </row>
    <row r="90" spans="1:8" x14ac:dyDescent="0.25">
      <c r="A90" s="24"/>
      <c r="B90" s="24"/>
      <c r="C90" s="24"/>
      <c r="D90" s="24"/>
      <c r="E90" s="24"/>
      <c r="F90" s="24"/>
      <c r="G90" s="24"/>
      <c r="H90" s="59"/>
    </row>
    <row r="91" spans="1:8" x14ac:dyDescent="0.25">
      <c r="A91" s="24"/>
      <c r="B91" s="24"/>
      <c r="C91" s="24"/>
      <c r="D91" s="24"/>
      <c r="E91" s="24"/>
      <c r="F91" s="24"/>
      <c r="G91" s="24"/>
      <c r="H91" s="59"/>
    </row>
    <row r="92" spans="1:8" x14ac:dyDescent="0.25">
      <c r="A92" s="24"/>
      <c r="B92" s="24"/>
      <c r="C92" s="24"/>
      <c r="D92" s="24"/>
      <c r="E92" s="24"/>
      <c r="F92" s="24"/>
      <c r="G92" s="24"/>
      <c r="H92" s="59"/>
    </row>
    <row r="93" spans="1:8" x14ac:dyDescent="0.25">
      <c r="A93" s="24"/>
      <c r="B93" s="24"/>
      <c r="C93" s="24"/>
      <c r="D93" s="24"/>
      <c r="E93" s="24"/>
      <c r="F93" s="24"/>
      <c r="G93" s="24"/>
      <c r="H93" s="59"/>
    </row>
    <row r="94" spans="1:8" x14ac:dyDescent="0.25">
      <c r="A94" s="24"/>
      <c r="B94" s="24"/>
      <c r="C94" s="24"/>
      <c r="D94" s="24"/>
      <c r="E94" s="24"/>
      <c r="F94" s="24"/>
      <c r="G94" s="24"/>
      <c r="H94" s="60"/>
    </row>
    <row r="95" spans="1:8" x14ac:dyDescent="0.25">
      <c r="A95" s="24"/>
      <c r="B95" s="24"/>
      <c r="C95" s="24"/>
      <c r="D95" s="24"/>
      <c r="E95" s="24"/>
      <c r="F95" s="24"/>
      <c r="G95" s="24"/>
      <c r="H95" s="60"/>
    </row>
    <row r="96" spans="1:8" x14ac:dyDescent="0.25">
      <c r="A96" s="24"/>
      <c r="B96" s="24"/>
      <c r="C96" s="24"/>
      <c r="D96" s="24"/>
      <c r="E96" s="24"/>
      <c r="F96" s="24"/>
      <c r="G96" s="24"/>
      <c r="H96" s="60"/>
    </row>
    <row r="97" spans="1:8" x14ac:dyDescent="0.25">
      <c r="A97" s="24"/>
      <c r="B97" s="24"/>
      <c r="C97" s="24"/>
      <c r="D97" s="24"/>
      <c r="E97" s="24"/>
      <c r="F97" s="24"/>
      <c r="G97" s="24"/>
      <c r="H97" s="60"/>
    </row>
    <row r="98" spans="1:8" x14ac:dyDescent="0.25">
      <c r="A98" s="24"/>
      <c r="B98" s="24"/>
      <c r="C98" s="24"/>
      <c r="D98" s="24"/>
      <c r="E98" s="24"/>
      <c r="F98" s="24"/>
      <c r="G98" s="24"/>
      <c r="H98" s="60"/>
    </row>
    <row r="99" spans="1:8" x14ac:dyDescent="0.25">
      <c r="A99" s="24"/>
      <c r="B99" s="24"/>
      <c r="C99" s="24"/>
      <c r="D99" s="24"/>
      <c r="E99" s="24"/>
      <c r="F99" s="24"/>
      <c r="G99" s="24"/>
      <c r="H99" s="60"/>
    </row>
    <row r="100" spans="1:8" x14ac:dyDescent="0.25">
      <c r="A100" s="24"/>
      <c r="B100" s="24"/>
      <c r="C100" s="24"/>
      <c r="D100" s="24"/>
      <c r="E100" s="24"/>
      <c r="F100" s="24"/>
      <c r="G100" s="24"/>
      <c r="H100" s="60"/>
    </row>
    <row r="101" spans="1:8" x14ac:dyDescent="0.25">
      <c r="A101" s="24"/>
      <c r="B101" s="24"/>
      <c r="C101" s="24"/>
      <c r="D101" s="24"/>
      <c r="E101" s="24"/>
      <c r="F101" s="24"/>
      <c r="G101" s="24"/>
      <c r="H101" s="60"/>
    </row>
    <row r="102" spans="1:8" x14ac:dyDescent="0.25">
      <c r="A102" s="24"/>
      <c r="B102" s="24"/>
      <c r="C102" s="24"/>
      <c r="D102" s="24"/>
      <c r="E102" s="24"/>
      <c r="F102" s="24"/>
      <c r="G102" s="24"/>
      <c r="H102" s="60"/>
    </row>
    <row r="103" spans="1:8" x14ac:dyDescent="0.25">
      <c r="A103" s="24"/>
      <c r="B103" s="24"/>
      <c r="C103" s="24"/>
      <c r="D103" s="24"/>
      <c r="E103" s="24"/>
      <c r="F103" s="24"/>
      <c r="G103" s="24"/>
      <c r="H103" s="60"/>
    </row>
    <row r="104" spans="1:8" x14ac:dyDescent="0.25">
      <c r="A104" s="24"/>
      <c r="B104" s="24"/>
      <c r="C104" s="24"/>
      <c r="D104" s="24"/>
      <c r="E104" s="24"/>
      <c r="F104" s="24"/>
      <c r="G104" s="24"/>
      <c r="H104" s="60"/>
    </row>
    <row r="105" spans="1:8" x14ac:dyDescent="0.25">
      <c r="A105" s="24"/>
      <c r="B105" s="24"/>
      <c r="C105" s="24"/>
      <c r="D105" s="24"/>
      <c r="E105" s="24"/>
      <c r="F105" s="24"/>
      <c r="G105" s="24"/>
      <c r="H105" s="60"/>
    </row>
    <row r="106" spans="1:8" x14ac:dyDescent="0.25">
      <c r="A106" s="24"/>
      <c r="B106" s="24"/>
      <c r="C106" s="24"/>
      <c r="D106" s="24"/>
      <c r="E106" s="24"/>
      <c r="F106" s="24"/>
      <c r="G106" s="24"/>
      <c r="H106" s="60"/>
    </row>
    <row r="107" spans="1:8" x14ac:dyDescent="0.25">
      <c r="A107" s="24"/>
      <c r="B107" s="24"/>
      <c r="C107" s="24"/>
      <c r="D107" s="24"/>
      <c r="E107" s="24"/>
      <c r="F107" s="24"/>
      <c r="G107" s="24"/>
      <c r="H107" s="60"/>
    </row>
    <row r="108" spans="1:8" x14ac:dyDescent="0.25">
      <c r="A108" s="24"/>
      <c r="B108" s="24"/>
      <c r="C108" s="24"/>
      <c r="D108" s="24"/>
      <c r="E108" s="24"/>
      <c r="F108" s="24"/>
      <c r="G108" s="24"/>
      <c r="H108" s="60"/>
    </row>
    <row r="109" spans="1:8" x14ac:dyDescent="0.25">
      <c r="A109" s="24"/>
      <c r="B109" s="24"/>
      <c r="C109" s="24"/>
      <c r="D109" s="24"/>
      <c r="E109" s="24"/>
      <c r="F109" s="24"/>
      <c r="G109" s="24"/>
      <c r="H109" s="60"/>
    </row>
    <row r="110" spans="1:8" x14ac:dyDescent="0.25">
      <c r="A110" s="24"/>
      <c r="B110" s="24"/>
      <c r="C110" s="24"/>
      <c r="D110" s="24"/>
      <c r="E110" s="24"/>
      <c r="F110" s="24"/>
      <c r="G110" s="24"/>
      <c r="H110" s="60"/>
    </row>
    <row r="111" spans="1:8" x14ac:dyDescent="0.25">
      <c r="A111" s="24"/>
      <c r="B111" s="24"/>
      <c r="C111" s="24"/>
      <c r="D111" s="24"/>
      <c r="E111" s="24"/>
      <c r="F111" s="24"/>
      <c r="G111" s="24"/>
      <c r="H111" s="60"/>
    </row>
    <row r="112" spans="1:8" x14ac:dyDescent="0.25">
      <c r="A112" s="24"/>
      <c r="B112" s="24"/>
      <c r="C112" s="24"/>
      <c r="D112" s="24"/>
      <c r="E112" s="24"/>
      <c r="F112" s="24"/>
      <c r="G112" s="24"/>
      <c r="H112" s="60"/>
    </row>
    <row r="113" spans="1:8" x14ac:dyDescent="0.25">
      <c r="A113" s="24"/>
      <c r="B113" s="24"/>
      <c r="C113" s="24"/>
      <c r="D113" s="24"/>
      <c r="E113" s="24"/>
      <c r="F113" s="24"/>
      <c r="G113" s="24"/>
      <c r="H113" s="60"/>
    </row>
    <row r="114" spans="1:8" x14ac:dyDescent="0.25">
      <c r="A114" s="24"/>
      <c r="B114" s="24"/>
      <c r="C114" s="24"/>
      <c r="D114" s="24"/>
      <c r="E114" s="24"/>
      <c r="F114" s="24"/>
      <c r="G114" s="24"/>
      <c r="H114" s="60"/>
    </row>
    <row r="115" spans="1:8" x14ac:dyDescent="0.25">
      <c r="A115" s="24"/>
      <c r="B115" s="24"/>
      <c r="C115" s="24"/>
      <c r="D115" s="24"/>
      <c r="E115" s="24"/>
      <c r="F115" s="24"/>
      <c r="G115" s="24"/>
      <c r="H115" s="60"/>
    </row>
    <row r="116" spans="1:8" x14ac:dyDescent="0.25">
      <c r="A116" s="24"/>
      <c r="B116" s="24"/>
      <c r="C116" s="24"/>
      <c r="D116" s="24"/>
      <c r="E116" s="24"/>
      <c r="F116" s="24"/>
      <c r="G116" s="24"/>
      <c r="H116" s="60"/>
    </row>
    <row r="117" spans="1:8" x14ac:dyDescent="0.25">
      <c r="A117" s="24"/>
      <c r="B117" s="24"/>
      <c r="C117" s="24"/>
      <c r="D117" s="24"/>
      <c r="E117" s="24"/>
      <c r="F117" s="24"/>
      <c r="G117" s="24"/>
      <c r="H117" s="60"/>
    </row>
    <row r="118" spans="1:8" x14ac:dyDescent="0.25">
      <c r="A118" s="24"/>
      <c r="B118" s="24"/>
      <c r="C118" s="24"/>
      <c r="D118" s="24"/>
      <c r="E118" s="24"/>
      <c r="F118" s="24"/>
      <c r="G118" s="24"/>
      <c r="H118" s="60"/>
    </row>
    <row r="119" spans="1:8" x14ac:dyDescent="0.25">
      <c r="A119" s="24"/>
      <c r="B119" s="24"/>
      <c r="C119" s="24"/>
      <c r="D119" s="24"/>
      <c r="E119" s="24"/>
      <c r="F119" s="24"/>
      <c r="G119" s="24"/>
      <c r="H119" s="60"/>
    </row>
    <row r="120" spans="1:8" x14ac:dyDescent="0.25">
      <c r="A120" s="24"/>
      <c r="B120" s="24"/>
      <c r="C120" s="24"/>
      <c r="D120" s="24"/>
      <c r="E120" s="24"/>
      <c r="F120" s="24"/>
      <c r="G120" s="24"/>
      <c r="H120" s="60"/>
    </row>
    <row r="121" spans="1:8" x14ac:dyDescent="0.25">
      <c r="A121" s="24"/>
      <c r="B121" s="24"/>
      <c r="C121" s="24"/>
      <c r="D121" s="24"/>
      <c r="E121" s="24"/>
      <c r="F121" s="24"/>
      <c r="G121" s="24"/>
      <c r="H121" s="60"/>
    </row>
    <row r="122" spans="1:8" x14ac:dyDescent="0.25">
      <c r="A122" s="24"/>
      <c r="B122" s="24"/>
      <c r="C122" s="24"/>
      <c r="D122" s="24"/>
      <c r="E122" s="24"/>
      <c r="F122" s="24"/>
      <c r="G122" s="24"/>
      <c r="H122" s="60"/>
    </row>
    <row r="123" spans="1:8" x14ac:dyDescent="0.25">
      <c r="A123" s="24"/>
      <c r="B123" s="24"/>
      <c r="C123" s="24"/>
      <c r="D123" s="24"/>
      <c r="E123" s="24"/>
      <c r="F123" s="24"/>
      <c r="G123" s="24"/>
      <c r="H123" s="60"/>
    </row>
    <row r="124" spans="1:8" x14ac:dyDescent="0.25">
      <c r="A124" s="24"/>
      <c r="B124" s="24"/>
      <c r="C124" s="24"/>
      <c r="D124" s="24"/>
      <c r="E124" s="24"/>
      <c r="F124" s="24"/>
      <c r="G124" s="24"/>
      <c r="H124" s="60"/>
    </row>
    <row r="125" spans="1:8" x14ac:dyDescent="0.25">
      <c r="A125" s="24"/>
      <c r="B125" s="24"/>
      <c r="C125" s="24"/>
      <c r="D125" s="24"/>
      <c r="E125" s="24"/>
      <c r="F125" s="24"/>
      <c r="G125" s="24"/>
      <c r="H125" s="60"/>
    </row>
    <row r="126" spans="1:8" x14ac:dyDescent="0.25">
      <c r="A126" s="24"/>
      <c r="B126" s="24"/>
      <c r="C126" s="24"/>
      <c r="D126" s="24"/>
      <c r="E126" s="24"/>
      <c r="F126" s="24"/>
      <c r="G126" s="24"/>
      <c r="H126" s="60"/>
    </row>
    <row r="127" spans="1:8" x14ac:dyDescent="0.25">
      <c r="A127" s="24"/>
      <c r="B127" s="24"/>
      <c r="C127" s="24"/>
      <c r="D127" s="24"/>
      <c r="E127" s="24"/>
      <c r="F127" s="24"/>
      <c r="G127" s="24"/>
      <c r="H127" s="60"/>
    </row>
    <row r="128" spans="1:8" x14ac:dyDescent="0.25">
      <c r="A128" s="24"/>
      <c r="B128" s="24"/>
      <c r="C128" s="24"/>
      <c r="D128" s="24"/>
      <c r="E128" s="24"/>
      <c r="F128" s="24"/>
      <c r="G128" s="24"/>
      <c r="H128" s="60"/>
    </row>
    <row r="129" spans="1:8" x14ac:dyDescent="0.25">
      <c r="A129" s="24"/>
      <c r="B129" s="24"/>
      <c r="C129" s="24"/>
      <c r="D129" s="24"/>
      <c r="E129" s="24"/>
      <c r="F129" s="24"/>
      <c r="G129" s="24"/>
      <c r="H129" s="60"/>
    </row>
    <row r="130" spans="1:8" x14ac:dyDescent="0.25">
      <c r="A130" s="24"/>
      <c r="B130" s="24"/>
      <c r="C130" s="24"/>
      <c r="D130" s="24"/>
      <c r="E130" s="24"/>
      <c r="F130" s="24"/>
      <c r="G130" s="24"/>
      <c r="H130" s="60"/>
    </row>
    <row r="131" spans="1:8" x14ac:dyDescent="0.25">
      <c r="A131" s="24"/>
      <c r="B131" s="24"/>
      <c r="C131" s="24"/>
      <c r="D131" s="24"/>
      <c r="E131" s="24"/>
      <c r="F131" s="24"/>
      <c r="G131" s="24"/>
      <c r="H131" s="60"/>
    </row>
    <row r="132" spans="1:8" x14ac:dyDescent="0.25">
      <c r="A132" s="24"/>
      <c r="B132" s="24"/>
      <c r="C132" s="24"/>
      <c r="D132" s="24"/>
      <c r="E132" s="24"/>
      <c r="F132" s="24"/>
      <c r="G132" s="24"/>
      <c r="H132" s="60"/>
    </row>
    <row r="133" spans="1:8" x14ac:dyDescent="0.25">
      <c r="A133" s="24"/>
      <c r="B133" s="24"/>
      <c r="C133" s="24"/>
      <c r="D133" s="24"/>
      <c r="E133" s="24"/>
      <c r="F133" s="24"/>
      <c r="G133" s="24"/>
      <c r="H133" s="60"/>
    </row>
    <row r="134" spans="1:8" x14ac:dyDescent="0.25">
      <c r="A134" s="24"/>
      <c r="B134" s="24"/>
      <c r="C134" s="24"/>
      <c r="D134" s="24"/>
      <c r="E134" s="24"/>
      <c r="F134" s="24"/>
      <c r="G134" s="24"/>
      <c r="H134" s="60"/>
    </row>
    <row r="135" spans="1:8" x14ac:dyDescent="0.25">
      <c r="A135" s="24"/>
      <c r="B135" s="24"/>
      <c r="C135" s="24"/>
      <c r="D135" s="24"/>
      <c r="E135" s="24"/>
      <c r="F135" s="24"/>
      <c r="G135" s="24"/>
      <c r="H135" s="60"/>
    </row>
    <row r="136" spans="1:8" x14ac:dyDescent="0.25">
      <c r="A136" s="24"/>
      <c r="B136" s="24"/>
      <c r="C136" s="24"/>
      <c r="D136" s="24"/>
      <c r="E136" s="24"/>
      <c r="F136" s="24"/>
      <c r="G136" s="24"/>
      <c r="H136" s="60"/>
    </row>
    <row r="137" spans="1:8" x14ac:dyDescent="0.25">
      <c r="A137" s="24"/>
      <c r="B137" s="24"/>
      <c r="C137" s="24"/>
      <c r="D137" s="24"/>
      <c r="E137" s="24"/>
      <c r="F137" s="24"/>
      <c r="G137" s="24"/>
      <c r="H137" s="60"/>
    </row>
    <row r="138" spans="1:8" x14ac:dyDescent="0.25">
      <c r="A138" s="24"/>
      <c r="B138" s="24"/>
      <c r="C138" s="24"/>
      <c r="D138" s="24"/>
      <c r="E138" s="24"/>
      <c r="F138" s="24"/>
      <c r="G138" s="24"/>
      <c r="H138" s="60"/>
    </row>
    <row r="139" spans="1:8" x14ac:dyDescent="0.25">
      <c r="A139" s="24"/>
      <c r="B139" s="24"/>
      <c r="C139" s="24"/>
      <c r="D139" s="24"/>
      <c r="E139" s="24"/>
      <c r="F139" s="24"/>
      <c r="G139" s="24"/>
      <c r="H139" s="60"/>
    </row>
    <row r="140" spans="1:8" x14ac:dyDescent="0.25">
      <c r="A140" s="24"/>
      <c r="B140" s="24"/>
      <c r="C140" s="24"/>
      <c r="D140" s="24"/>
      <c r="E140" s="24"/>
      <c r="F140" s="24"/>
      <c r="G140" s="24"/>
      <c r="H140" s="60"/>
    </row>
    <row r="141" spans="1:8" x14ac:dyDescent="0.25">
      <c r="A141" s="24"/>
      <c r="B141" s="24"/>
      <c r="C141" s="24"/>
      <c r="D141" s="24"/>
      <c r="E141" s="24"/>
      <c r="F141" s="24"/>
      <c r="G141" s="24"/>
      <c r="H141" s="60"/>
    </row>
    <row r="142" spans="1:8" x14ac:dyDescent="0.25">
      <c r="A142" s="24"/>
      <c r="B142" s="24"/>
      <c r="C142" s="24"/>
      <c r="D142" s="24"/>
      <c r="E142" s="24"/>
      <c r="F142" s="24"/>
      <c r="G142" s="24"/>
      <c r="H142" s="60"/>
    </row>
    <row r="143" spans="1:8" x14ac:dyDescent="0.25">
      <c r="A143" s="24"/>
      <c r="B143" s="24"/>
      <c r="C143" s="24"/>
      <c r="D143" s="24"/>
      <c r="E143" s="24"/>
      <c r="F143" s="24"/>
      <c r="G143" s="24"/>
      <c r="H143" s="60"/>
    </row>
    <row r="144" spans="1:8" x14ac:dyDescent="0.25">
      <c r="A144" s="24"/>
      <c r="B144" s="24"/>
      <c r="C144" s="24"/>
      <c r="D144" s="24"/>
      <c r="E144" s="24"/>
      <c r="F144" s="24"/>
      <c r="G144" s="24"/>
      <c r="H144" s="60"/>
    </row>
    <row r="145" spans="1:8" x14ac:dyDescent="0.25">
      <c r="A145" s="24"/>
      <c r="B145" s="24"/>
      <c r="C145" s="24"/>
      <c r="D145" s="24"/>
      <c r="E145" s="24"/>
      <c r="F145" s="24"/>
      <c r="G145" s="24"/>
      <c r="H145" s="60"/>
    </row>
    <row r="146" spans="1:8" x14ac:dyDescent="0.25">
      <c r="A146" s="24"/>
      <c r="B146" s="24"/>
      <c r="C146" s="24"/>
      <c r="D146" s="24"/>
      <c r="E146" s="24"/>
      <c r="F146" s="24"/>
      <c r="G146" s="24"/>
      <c r="H146" s="60"/>
    </row>
    <row r="147" spans="1:8" x14ac:dyDescent="0.25">
      <c r="A147" s="24"/>
      <c r="B147" s="24"/>
      <c r="C147" s="24"/>
      <c r="D147" s="24"/>
      <c r="E147" s="24"/>
      <c r="F147" s="24"/>
      <c r="G147" s="24"/>
      <c r="H147" s="60"/>
    </row>
    <row r="148" spans="1:8" x14ac:dyDescent="0.25">
      <c r="A148" s="24"/>
      <c r="B148" s="24"/>
      <c r="C148" s="24"/>
      <c r="D148" s="24"/>
      <c r="E148" s="24"/>
      <c r="F148" s="24"/>
      <c r="G148" s="24"/>
      <c r="H148" s="60"/>
    </row>
    <row r="149" spans="1:8" x14ac:dyDescent="0.25">
      <c r="A149" s="24"/>
      <c r="B149" s="24"/>
      <c r="C149" s="24"/>
      <c r="D149" s="24"/>
      <c r="E149" s="24"/>
      <c r="F149" s="24"/>
      <c r="G149" s="24"/>
      <c r="H149" s="60"/>
    </row>
    <row r="150" spans="1:8" x14ac:dyDescent="0.25">
      <c r="A150" s="24"/>
      <c r="B150" s="24"/>
      <c r="C150" s="24"/>
      <c r="D150" s="24"/>
      <c r="E150" s="24"/>
      <c r="F150" s="24"/>
      <c r="G150" s="24"/>
      <c r="H150" s="60"/>
    </row>
    <row r="151" spans="1:8" x14ac:dyDescent="0.25">
      <c r="A151" s="24"/>
      <c r="B151" s="24"/>
      <c r="C151" s="24"/>
      <c r="D151" s="24"/>
      <c r="E151" s="24"/>
      <c r="F151" s="24"/>
      <c r="G151" s="24"/>
      <c r="H151" s="60"/>
    </row>
    <row r="152" spans="1:8" x14ac:dyDescent="0.25">
      <c r="A152" s="24"/>
      <c r="B152" s="24"/>
      <c r="C152" s="24"/>
      <c r="D152" s="24"/>
      <c r="E152" s="24"/>
      <c r="F152" s="24"/>
      <c r="G152" s="24"/>
      <c r="H152" s="60"/>
    </row>
    <row r="153" spans="1:8" x14ac:dyDescent="0.25">
      <c r="A153" s="24"/>
      <c r="B153" s="24"/>
      <c r="C153" s="24"/>
      <c r="D153" s="24"/>
      <c r="E153" s="24"/>
      <c r="F153" s="24"/>
      <c r="G153" s="24"/>
      <c r="H153" s="60"/>
    </row>
    <row r="154" spans="1:8" x14ac:dyDescent="0.25">
      <c r="A154" s="24"/>
      <c r="B154" s="24"/>
      <c r="C154" s="24"/>
      <c r="D154" s="24"/>
      <c r="E154" s="24"/>
      <c r="F154" s="24"/>
      <c r="G154" s="24"/>
      <c r="H154" s="60"/>
    </row>
    <row r="155" spans="1:8" x14ac:dyDescent="0.25">
      <c r="A155" s="24"/>
      <c r="B155" s="24"/>
      <c r="C155" s="24"/>
      <c r="D155" s="24"/>
      <c r="E155" s="24"/>
      <c r="F155" s="24"/>
      <c r="G155" s="24"/>
      <c r="H155" s="60"/>
    </row>
    <row r="156" spans="1:8" x14ac:dyDescent="0.25">
      <c r="A156" s="24"/>
      <c r="B156" s="24"/>
      <c r="C156" s="24"/>
      <c r="D156" s="24"/>
      <c r="E156" s="24"/>
      <c r="F156" s="24"/>
      <c r="G156" s="24"/>
      <c r="H156" s="60"/>
    </row>
    <row r="157" spans="1:8" x14ac:dyDescent="0.25">
      <c r="A157" s="24"/>
      <c r="B157" s="24"/>
      <c r="C157" s="24"/>
      <c r="D157" s="24"/>
      <c r="E157" s="24"/>
      <c r="F157" s="24"/>
      <c r="G157" s="24"/>
      <c r="H157" s="60"/>
    </row>
    <row r="158" spans="1:8" x14ac:dyDescent="0.25">
      <c r="A158" s="24"/>
      <c r="B158" s="24"/>
      <c r="C158" s="24"/>
      <c r="D158" s="24"/>
      <c r="E158" s="24"/>
      <c r="F158" s="24"/>
      <c r="G158" s="24"/>
      <c r="H158" s="60"/>
    </row>
    <row r="159" spans="1:8" x14ac:dyDescent="0.25">
      <c r="A159" s="24"/>
      <c r="B159" s="24"/>
      <c r="C159" s="24"/>
      <c r="D159" s="24"/>
      <c r="E159" s="24"/>
      <c r="F159" s="24"/>
      <c r="G159" s="24"/>
      <c r="H159" s="60"/>
    </row>
    <row r="160" spans="1:8" x14ac:dyDescent="0.25">
      <c r="A160" s="24"/>
      <c r="B160" s="24"/>
      <c r="C160" s="24"/>
      <c r="D160" s="24"/>
      <c r="E160" s="24"/>
      <c r="F160" s="24"/>
      <c r="G160" s="24"/>
      <c r="H160" s="60"/>
    </row>
    <row r="161" spans="1:8" x14ac:dyDescent="0.25">
      <c r="A161" s="24"/>
      <c r="B161" s="24"/>
      <c r="C161" s="24"/>
      <c r="D161" s="24"/>
      <c r="E161" s="24"/>
      <c r="F161" s="24"/>
      <c r="G161" s="24"/>
      <c r="H161" s="60"/>
    </row>
    <row r="162" spans="1:8" x14ac:dyDescent="0.25">
      <c r="A162" s="24"/>
      <c r="B162" s="24"/>
      <c r="C162" s="24"/>
      <c r="D162" s="24"/>
      <c r="E162" s="24"/>
      <c r="F162" s="24"/>
      <c r="G162" s="24"/>
      <c r="H162" s="60"/>
    </row>
    <row r="163" spans="1:8" x14ac:dyDescent="0.25">
      <c r="A163" s="24"/>
      <c r="B163" s="24"/>
      <c r="C163" s="24"/>
      <c r="D163" s="24"/>
      <c r="E163" s="24"/>
      <c r="F163" s="24"/>
      <c r="G163" s="24"/>
      <c r="H163" s="60"/>
    </row>
    <row r="164" spans="1:8" x14ac:dyDescent="0.25">
      <c r="A164" s="24"/>
      <c r="B164" s="24"/>
      <c r="C164" s="24"/>
      <c r="D164" s="24"/>
      <c r="E164" s="24"/>
      <c r="F164" s="24"/>
      <c r="G164" s="24"/>
      <c r="H164" s="60"/>
    </row>
    <row r="165" spans="1:8" x14ac:dyDescent="0.25">
      <c r="A165" s="24"/>
      <c r="B165" s="24"/>
      <c r="C165" s="24"/>
      <c r="D165" s="24"/>
      <c r="E165" s="24"/>
      <c r="F165" s="24"/>
      <c r="G165" s="24"/>
      <c r="H165" s="60"/>
    </row>
    <row r="166" spans="1:8" x14ac:dyDescent="0.25">
      <c r="A166" s="24"/>
      <c r="B166" s="24"/>
      <c r="C166" s="24"/>
      <c r="D166" s="24"/>
      <c r="E166" s="24"/>
      <c r="F166" s="24"/>
      <c r="G166" s="24"/>
      <c r="H166" s="60"/>
    </row>
    <row r="167" spans="1:8" x14ac:dyDescent="0.25">
      <c r="A167" s="24"/>
      <c r="B167" s="24"/>
      <c r="C167" s="24"/>
      <c r="D167" s="24"/>
      <c r="E167" s="24"/>
      <c r="F167" s="24"/>
      <c r="G167" s="24"/>
      <c r="H167" s="60"/>
    </row>
    <row r="168" spans="1:8" x14ac:dyDescent="0.25">
      <c r="A168" s="24"/>
      <c r="B168" s="24"/>
      <c r="C168" s="24"/>
      <c r="D168" s="24"/>
      <c r="E168" s="24"/>
      <c r="F168" s="24"/>
      <c r="G168" s="24"/>
      <c r="H168" s="60"/>
    </row>
    <row r="169" spans="1:8" x14ac:dyDescent="0.25">
      <c r="A169" s="24"/>
      <c r="B169" s="24"/>
      <c r="C169" s="24"/>
      <c r="D169" s="24"/>
      <c r="E169" s="24"/>
      <c r="F169" s="24"/>
      <c r="G169" s="24"/>
      <c r="H169" s="60"/>
    </row>
    <row r="170" spans="1:8" x14ac:dyDescent="0.25">
      <c r="A170" s="24"/>
      <c r="B170" s="24"/>
      <c r="C170" s="24"/>
      <c r="D170" s="24"/>
      <c r="E170" s="24"/>
      <c r="F170" s="24"/>
      <c r="G170" s="24"/>
      <c r="H170" s="60"/>
    </row>
    <row r="171" spans="1:8" x14ac:dyDescent="0.25">
      <c r="A171" s="24"/>
      <c r="B171" s="24"/>
      <c r="C171" s="24"/>
      <c r="D171" s="24"/>
      <c r="E171" s="24"/>
      <c r="F171" s="24"/>
      <c r="G171" s="24"/>
      <c r="H171" s="60"/>
    </row>
    <row r="172" spans="1:8" x14ac:dyDescent="0.25">
      <c r="A172" s="24"/>
      <c r="B172" s="24"/>
      <c r="C172" s="24"/>
      <c r="D172" s="24"/>
      <c r="E172" s="24"/>
      <c r="F172" s="24"/>
      <c r="G172" s="24"/>
      <c r="H172" s="60"/>
    </row>
    <row r="173" spans="1:8" x14ac:dyDescent="0.25">
      <c r="A173" s="24"/>
      <c r="B173" s="24"/>
      <c r="C173" s="24"/>
      <c r="D173" s="24"/>
      <c r="E173" s="24"/>
      <c r="F173" s="24"/>
      <c r="G173" s="24"/>
      <c r="H173" s="60"/>
    </row>
    <row r="174" spans="1:8" x14ac:dyDescent="0.25">
      <c r="A174" s="24"/>
      <c r="B174" s="24"/>
      <c r="C174" s="24"/>
      <c r="D174" s="24"/>
      <c r="E174" s="24"/>
      <c r="F174" s="24"/>
      <c r="G174" s="24"/>
      <c r="H174" s="60"/>
    </row>
    <row r="175" spans="1:8" x14ac:dyDescent="0.25">
      <c r="A175" s="24"/>
      <c r="B175" s="24"/>
      <c r="C175" s="24"/>
      <c r="D175" s="24"/>
      <c r="E175" s="24"/>
      <c r="F175" s="24"/>
      <c r="G175" s="24"/>
      <c r="H175" s="60"/>
    </row>
    <row r="176" spans="1:8" x14ac:dyDescent="0.25">
      <c r="A176" s="24"/>
      <c r="B176" s="24"/>
      <c r="C176" s="24"/>
      <c r="D176" s="24"/>
      <c r="E176" s="24"/>
      <c r="F176" s="24"/>
      <c r="G176" s="24"/>
      <c r="H176" s="60"/>
    </row>
    <row r="177" spans="1:8" x14ac:dyDescent="0.25">
      <c r="A177" s="24"/>
      <c r="B177" s="24"/>
      <c r="C177" s="24"/>
      <c r="D177" s="24"/>
      <c r="E177" s="24"/>
      <c r="F177" s="24"/>
      <c r="G177" s="24"/>
      <c r="H177" s="60"/>
    </row>
    <row r="178" spans="1:8" x14ac:dyDescent="0.25">
      <c r="A178" s="24"/>
      <c r="B178" s="24"/>
      <c r="C178" s="24"/>
      <c r="D178" s="24"/>
      <c r="E178" s="24"/>
      <c r="F178" s="24"/>
      <c r="G178" s="24"/>
      <c r="H178" s="60"/>
    </row>
    <row r="179" spans="1:8" x14ac:dyDescent="0.25">
      <c r="A179" s="24"/>
      <c r="B179" s="24"/>
      <c r="C179" s="24"/>
      <c r="D179" s="24"/>
      <c r="E179" s="24"/>
      <c r="F179" s="24"/>
      <c r="G179" s="24"/>
      <c r="H179" s="60"/>
    </row>
    <row r="180" spans="1:8" x14ac:dyDescent="0.25">
      <c r="A180" s="24"/>
      <c r="B180" s="24"/>
      <c r="C180" s="24"/>
      <c r="D180" s="24"/>
      <c r="E180" s="24"/>
      <c r="F180" s="24"/>
      <c r="G180" s="24"/>
      <c r="H180" s="60"/>
    </row>
    <row r="181" spans="1:8" x14ac:dyDescent="0.25">
      <c r="A181" s="24"/>
      <c r="B181" s="24"/>
      <c r="C181" s="24"/>
      <c r="D181" s="24"/>
      <c r="E181" s="24"/>
      <c r="F181" s="24"/>
      <c r="G181" s="24"/>
      <c r="H181" s="60"/>
    </row>
    <row r="182" spans="1:8" x14ac:dyDescent="0.25">
      <c r="A182" s="24"/>
      <c r="B182" s="24"/>
      <c r="C182" s="24"/>
      <c r="D182" s="24"/>
      <c r="E182" s="24"/>
      <c r="F182" s="24"/>
      <c r="G182" s="24"/>
      <c r="H182" s="60"/>
    </row>
    <row r="183" spans="1:8" x14ac:dyDescent="0.25">
      <c r="A183" s="24"/>
      <c r="B183" s="24"/>
      <c r="C183" s="24"/>
      <c r="D183" s="24"/>
      <c r="E183" s="24"/>
      <c r="F183" s="24"/>
      <c r="G183" s="24"/>
      <c r="H183" s="60"/>
    </row>
    <row r="184" spans="1:8" x14ac:dyDescent="0.25">
      <c r="A184" s="24"/>
      <c r="B184" s="24"/>
      <c r="C184" s="24"/>
      <c r="D184" s="24"/>
      <c r="E184" s="24"/>
      <c r="F184" s="24"/>
      <c r="G184" s="24"/>
      <c r="H184" s="60"/>
    </row>
    <row r="185" spans="1:8" x14ac:dyDescent="0.25">
      <c r="A185" s="24"/>
      <c r="B185" s="24"/>
      <c r="C185" s="24"/>
      <c r="D185" s="24"/>
      <c r="E185" s="24"/>
      <c r="F185" s="24"/>
      <c r="G185" s="24"/>
      <c r="H185" s="60"/>
    </row>
    <row r="186" spans="1:8" x14ac:dyDescent="0.25">
      <c r="A186" s="24"/>
      <c r="B186" s="24"/>
      <c r="C186" s="24"/>
      <c r="D186" s="24"/>
      <c r="E186" s="24"/>
      <c r="F186" s="24"/>
      <c r="G186" s="24"/>
      <c r="H186" s="60"/>
    </row>
    <row r="187" spans="1:8" x14ac:dyDescent="0.25">
      <c r="A187" s="24"/>
      <c r="B187" s="24"/>
      <c r="C187" s="24"/>
      <c r="D187" s="24"/>
      <c r="E187" s="24"/>
      <c r="F187" s="24"/>
      <c r="G187" s="24"/>
      <c r="H187" s="60"/>
    </row>
    <row r="188" spans="1:8" x14ac:dyDescent="0.25">
      <c r="A188" s="24"/>
      <c r="B188" s="24"/>
      <c r="C188" s="24"/>
      <c r="D188" s="24"/>
      <c r="E188" s="24"/>
      <c r="F188" s="24"/>
      <c r="G188" s="24"/>
      <c r="H188" s="60"/>
    </row>
    <row r="189" spans="1:8" x14ac:dyDescent="0.25">
      <c r="A189" s="24"/>
      <c r="B189" s="24"/>
      <c r="C189" s="24"/>
      <c r="D189" s="24"/>
      <c r="E189" s="24"/>
      <c r="F189" s="24"/>
      <c r="G189" s="24"/>
      <c r="H189" s="60"/>
    </row>
    <row r="190" spans="1:8" x14ac:dyDescent="0.25">
      <c r="A190" s="24"/>
      <c r="B190" s="24"/>
      <c r="C190" s="24"/>
      <c r="D190" s="24"/>
      <c r="E190" s="24"/>
      <c r="F190" s="24"/>
      <c r="G190" s="24"/>
      <c r="H190" s="60"/>
    </row>
    <row r="191" spans="1:8" x14ac:dyDescent="0.25">
      <c r="A191" s="24"/>
      <c r="B191" s="24"/>
      <c r="C191" s="24"/>
      <c r="D191" s="24"/>
      <c r="E191" s="24"/>
      <c r="F191" s="24"/>
      <c r="G191" s="24"/>
      <c r="H191" s="60"/>
    </row>
    <row r="192" spans="1:8" x14ac:dyDescent="0.25">
      <c r="A192" s="5"/>
      <c r="B192" s="24"/>
      <c r="C192" s="24"/>
      <c r="D192" s="24"/>
      <c r="E192" s="24"/>
      <c r="F192" s="24"/>
      <c r="G192" s="24"/>
      <c r="H192" s="60"/>
    </row>
    <row r="193" spans="1:8" x14ac:dyDescent="0.25">
      <c r="A193" s="5"/>
      <c r="B193" s="24"/>
      <c r="C193" s="24"/>
      <c r="D193" s="24"/>
      <c r="E193" s="24"/>
      <c r="F193" s="24"/>
      <c r="G193" s="24"/>
      <c r="H193" s="60"/>
    </row>
    <row r="194" spans="1:8" x14ac:dyDescent="0.25">
      <c r="A194" s="5"/>
    </row>
    <row r="195" spans="1:8" x14ac:dyDescent="0.25">
      <c r="A195" s="5"/>
    </row>
    <row r="196" spans="1:8" x14ac:dyDescent="0.25">
      <c r="A196" s="5"/>
    </row>
    <row r="197" spans="1:8" x14ac:dyDescent="0.25">
      <c r="A197" s="5"/>
    </row>
    <row r="198" spans="1:8" x14ac:dyDescent="0.25">
      <c r="A198" s="5"/>
    </row>
    <row r="199" spans="1:8" x14ac:dyDescent="0.25">
      <c r="A199" s="5"/>
    </row>
    <row r="200" spans="1:8" x14ac:dyDescent="0.25">
      <c r="A200" s="5"/>
    </row>
    <row r="201" spans="1:8" x14ac:dyDescent="0.25">
      <c r="A201" s="5"/>
    </row>
    <row r="202" spans="1:8" x14ac:dyDescent="0.25">
      <c r="A202" s="5"/>
    </row>
    <row r="203" spans="1:8" x14ac:dyDescent="0.25">
      <c r="A203" s="5"/>
    </row>
    <row r="204" spans="1:8" x14ac:dyDescent="0.25">
      <c r="A204" s="5"/>
    </row>
    <row r="205" spans="1:8" x14ac:dyDescent="0.25">
      <c r="A205" s="5"/>
    </row>
    <row r="206" spans="1:8" x14ac:dyDescent="0.25">
      <c r="A206" s="5"/>
    </row>
    <row r="207" spans="1:8" x14ac:dyDescent="0.25">
      <c r="A207" s="5"/>
    </row>
    <row r="208" spans="1:8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</sheetData>
  <sheetProtection algorithmName="SHA-512" hashValue="9AzlqxBfVYfvGeBHH3L03KQi0t+DK9TfpZqB6GkD1spXLCPgD9DcX3YFTkxOLBo1RcRtHPSFIbzBAnT92DSlnA==" saltValue="FQ0GsWqR/sHnIwilP6KcKQ==" spinCount="100000" sheet="1" formatCells="0" formatColumns="0" formatRows="0" selectLockedCells="1"/>
  <mergeCells count="6">
    <mergeCell ref="D13:G13"/>
    <mergeCell ref="C11:E11"/>
    <mergeCell ref="A2:C2"/>
    <mergeCell ref="A3:G3"/>
    <mergeCell ref="C9:E9"/>
    <mergeCell ref="C10:E10"/>
  </mergeCells>
  <pageMargins left="0.31496062992125984" right="0.31496062992125984" top="1.1811023622047245" bottom="0.78740157480314965" header="0.51181102362204722" footer="0.35433070866141736"/>
  <pageSetup paperSize="9" scale="85" orientation="landscape" r:id="rId1"/>
  <headerFooter alignWithMargins="0">
    <oddHeader>&amp;L&amp;G&amp;C&amp;"-,Bold"&amp;12PRILOG 3 -  "TROŠKOVNIK S TEHNIČKOM SPECIFIKACIJOM&amp;"Arial,Regular"&amp;10"&amp;R&amp;"-,Regular"OPĆA BOLNICA DUBROVNIK
Dr. Roka Mišetića 2
20 000 Dubrovni&amp;"Arial,Regular"k</oddHeader>
  </headerFooter>
  <rowBreaks count="1" manualBreakCount="1">
    <brk id="13" max="7" man="1"/>
  </rowBreaks>
  <ignoredErrors>
    <ignoredError sqref="H6" unlocked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view="pageBreakPreview" zoomScaleNormal="85" zoomScaleSheetLayoutView="100" workbookViewId="0">
      <selection activeCell="F139" sqref="F139"/>
    </sheetView>
  </sheetViews>
  <sheetFormatPr defaultColWidth="8.85546875" defaultRowHeight="15.75" x14ac:dyDescent="0.25"/>
  <cols>
    <col min="1" max="1" width="9.7109375" style="71" customWidth="1"/>
    <col min="2" max="2" width="46" style="39" customWidth="1"/>
    <col min="3" max="3" width="10.28515625" style="34" customWidth="1"/>
    <col min="4" max="4" width="22.5703125" style="34" customWidth="1"/>
    <col min="5" max="5" width="12" style="34" customWidth="1"/>
    <col min="6" max="6" width="19.85546875" style="34" customWidth="1"/>
    <col min="7" max="7" width="8.28515625" style="5" customWidth="1"/>
    <col min="8" max="8" width="8.5703125" style="5" customWidth="1"/>
    <col min="9" max="10" width="20.7109375" style="24" customWidth="1"/>
    <col min="11" max="16384" width="8.85546875" style="24"/>
  </cols>
  <sheetData>
    <row r="1" spans="1:13" s="69" customFormat="1" ht="26.25" customHeight="1" x14ac:dyDescent="0.25">
      <c r="A1" s="93" t="s">
        <v>252</v>
      </c>
      <c r="B1" s="94"/>
      <c r="C1" s="95"/>
      <c r="D1" s="95"/>
      <c r="E1" s="95"/>
      <c r="F1" s="96"/>
      <c r="G1" s="97"/>
      <c r="H1" s="98"/>
    </row>
    <row r="2" spans="1:13" s="70" customFormat="1" ht="22.5" customHeight="1" thickBot="1" x14ac:dyDescent="0.25">
      <c r="A2" s="165" t="s">
        <v>253</v>
      </c>
      <c r="B2" s="166"/>
      <c r="C2" s="166"/>
      <c r="D2" s="99"/>
      <c r="E2" s="99"/>
      <c r="F2" s="99"/>
      <c r="G2" s="100"/>
      <c r="H2" s="101"/>
    </row>
    <row r="3" spans="1:13" s="3" customFormat="1" ht="24.95" customHeight="1" thickBot="1" x14ac:dyDescent="0.25">
      <c r="A3" s="162" t="s">
        <v>260</v>
      </c>
      <c r="B3" s="163"/>
      <c r="C3" s="163"/>
      <c r="D3" s="163"/>
      <c r="E3" s="163"/>
      <c r="F3" s="163"/>
      <c r="G3" s="163"/>
      <c r="H3" s="164"/>
    </row>
    <row r="4" spans="1:13" s="30" customFormat="1" ht="75" customHeight="1" thickBot="1" x14ac:dyDescent="0.25">
      <c r="A4" s="102" t="s">
        <v>171</v>
      </c>
      <c r="B4" s="103" t="s">
        <v>13</v>
      </c>
      <c r="C4" s="104" t="s">
        <v>14</v>
      </c>
      <c r="D4" s="105" t="s">
        <v>15</v>
      </c>
      <c r="E4" s="105" t="s">
        <v>16</v>
      </c>
      <c r="F4" s="105" t="s">
        <v>17</v>
      </c>
      <c r="G4" s="106" t="s">
        <v>18</v>
      </c>
      <c r="H4" s="107" t="s">
        <v>5</v>
      </c>
      <c r="I4" s="27"/>
      <c r="J4" s="28"/>
      <c r="K4" s="29"/>
      <c r="L4" s="29"/>
      <c r="M4" s="29"/>
    </row>
    <row r="5" spans="1:13" s="9" customFormat="1" ht="36.75" customHeight="1" thickBot="1" x14ac:dyDescent="0.3">
      <c r="A5" s="108" t="s">
        <v>26</v>
      </c>
      <c r="B5" s="109" t="s">
        <v>30</v>
      </c>
      <c r="C5" s="110"/>
      <c r="D5" s="110"/>
      <c r="E5" s="111"/>
      <c r="F5" s="112"/>
      <c r="G5" s="113" t="s">
        <v>9</v>
      </c>
      <c r="H5" s="114">
        <v>1</v>
      </c>
      <c r="I5" s="6"/>
      <c r="J5" s="7"/>
      <c r="K5" s="8"/>
    </row>
    <row r="6" spans="1:13" s="12" customFormat="1" ht="78" customHeight="1" x14ac:dyDescent="0.25">
      <c r="A6" s="115" t="s">
        <v>123</v>
      </c>
      <c r="B6" s="116" t="s">
        <v>32</v>
      </c>
      <c r="C6" s="41"/>
      <c r="D6" s="41"/>
      <c r="E6" s="41"/>
      <c r="F6" s="41"/>
      <c r="G6" s="74"/>
      <c r="H6" s="75"/>
      <c r="I6" s="10"/>
      <c r="J6" s="11"/>
    </row>
    <row r="7" spans="1:13" s="15" customFormat="1" ht="53.25" customHeight="1" x14ac:dyDescent="0.25">
      <c r="A7" s="115" t="s">
        <v>124</v>
      </c>
      <c r="B7" s="116" t="s">
        <v>34</v>
      </c>
      <c r="C7" s="1"/>
      <c r="D7" s="1"/>
      <c r="E7" s="1"/>
      <c r="F7" s="1"/>
      <c r="G7" s="74"/>
      <c r="H7" s="75"/>
      <c r="I7" s="13"/>
      <c r="J7" s="14"/>
    </row>
    <row r="8" spans="1:13" s="15" customFormat="1" ht="48" customHeight="1" x14ac:dyDescent="0.25">
      <c r="A8" s="115" t="s">
        <v>125</v>
      </c>
      <c r="B8" s="116" t="s">
        <v>36</v>
      </c>
      <c r="C8" s="1"/>
      <c r="D8" s="1"/>
      <c r="E8" s="1"/>
      <c r="F8" s="1"/>
      <c r="G8" s="74"/>
      <c r="H8" s="75"/>
      <c r="I8" s="13"/>
      <c r="J8" s="14"/>
    </row>
    <row r="9" spans="1:13" s="17" customFormat="1" ht="48" customHeight="1" x14ac:dyDescent="0.25">
      <c r="A9" s="115" t="s">
        <v>126</v>
      </c>
      <c r="B9" s="116" t="s">
        <v>37</v>
      </c>
      <c r="C9" s="1"/>
      <c r="D9" s="1"/>
      <c r="E9" s="1"/>
      <c r="F9" s="1"/>
      <c r="G9" s="74"/>
      <c r="H9" s="75"/>
      <c r="I9" s="4"/>
      <c r="J9" s="16"/>
    </row>
    <row r="10" spans="1:13" s="15" customFormat="1" ht="45" customHeight="1" x14ac:dyDescent="0.25">
      <c r="A10" s="115" t="s">
        <v>127</v>
      </c>
      <c r="B10" s="116" t="s">
        <v>38</v>
      </c>
      <c r="C10" s="1"/>
      <c r="D10" s="1"/>
      <c r="E10" s="1"/>
      <c r="F10" s="1"/>
      <c r="G10" s="74"/>
      <c r="H10" s="75"/>
      <c r="I10" s="13"/>
      <c r="J10" s="14"/>
    </row>
    <row r="11" spans="1:13" s="15" customFormat="1" ht="68.25" customHeight="1" x14ac:dyDescent="0.25">
      <c r="A11" s="115" t="s">
        <v>128</v>
      </c>
      <c r="B11" s="116" t="s">
        <v>39</v>
      </c>
      <c r="C11" s="1"/>
      <c r="D11" s="1"/>
      <c r="E11" s="1"/>
      <c r="F11" s="1"/>
      <c r="G11" s="74"/>
      <c r="H11" s="75"/>
      <c r="I11" s="13"/>
      <c r="J11" s="14"/>
    </row>
    <row r="12" spans="1:13" s="17" customFormat="1" ht="38.25" customHeight="1" x14ac:dyDescent="0.25">
      <c r="A12" s="115" t="s">
        <v>129</v>
      </c>
      <c r="B12" s="116" t="s">
        <v>40</v>
      </c>
      <c r="C12" s="1"/>
      <c r="D12" s="1"/>
      <c r="E12" s="1"/>
      <c r="F12" s="1"/>
      <c r="G12" s="74"/>
      <c r="H12" s="75"/>
      <c r="I12" s="4"/>
      <c r="J12" s="16"/>
    </row>
    <row r="13" spans="1:13" s="15" customFormat="1" ht="31.5" customHeight="1" x14ac:dyDescent="0.25">
      <c r="A13" s="115" t="s">
        <v>130</v>
      </c>
      <c r="B13" s="116" t="s">
        <v>41</v>
      </c>
      <c r="C13" s="1"/>
      <c r="D13" s="1"/>
      <c r="E13" s="1"/>
      <c r="F13" s="1"/>
      <c r="G13" s="74"/>
      <c r="H13" s="75"/>
      <c r="I13" s="13"/>
      <c r="J13" s="68"/>
    </row>
    <row r="14" spans="1:13" s="15" customFormat="1" ht="42" customHeight="1" x14ac:dyDescent="0.25">
      <c r="A14" s="115" t="s">
        <v>19</v>
      </c>
      <c r="B14" s="116" t="s">
        <v>42</v>
      </c>
      <c r="C14" s="1"/>
      <c r="D14" s="1"/>
      <c r="E14" s="1"/>
      <c r="F14" s="1"/>
      <c r="G14" s="74"/>
      <c r="H14" s="75"/>
      <c r="I14" s="13"/>
      <c r="J14" s="14"/>
    </row>
    <row r="15" spans="1:13" s="15" customFormat="1" ht="42" customHeight="1" x14ac:dyDescent="0.25">
      <c r="A15" s="115" t="s">
        <v>29</v>
      </c>
      <c r="B15" s="116" t="s">
        <v>43</v>
      </c>
      <c r="C15" s="1"/>
      <c r="D15" s="1"/>
      <c r="E15" s="1"/>
      <c r="F15" s="1"/>
      <c r="G15" s="74"/>
      <c r="H15" s="75"/>
      <c r="I15" s="13"/>
      <c r="J15" s="14"/>
    </row>
    <row r="16" spans="1:13" s="15" customFormat="1" ht="41.25" customHeight="1" x14ac:dyDescent="0.25">
      <c r="A16" s="115" t="s">
        <v>20</v>
      </c>
      <c r="B16" s="116" t="s">
        <v>44</v>
      </c>
      <c r="C16" s="1"/>
      <c r="D16" s="1"/>
      <c r="E16" s="1"/>
      <c r="F16" s="1"/>
      <c r="G16" s="74"/>
      <c r="H16" s="75"/>
      <c r="I16" s="13"/>
      <c r="J16" s="14"/>
    </row>
    <row r="17" spans="1:10" s="15" customFormat="1" ht="33.75" customHeight="1" x14ac:dyDescent="0.25">
      <c r="A17" s="115" t="s">
        <v>31</v>
      </c>
      <c r="B17" s="116" t="s">
        <v>45</v>
      </c>
      <c r="C17" s="1"/>
      <c r="D17" s="1"/>
      <c r="E17" s="1"/>
      <c r="F17" s="1"/>
      <c r="G17" s="74"/>
      <c r="H17" s="75"/>
      <c r="I17" s="13"/>
      <c r="J17" s="14"/>
    </row>
    <row r="18" spans="1:10" s="15" customFormat="1" ht="36" customHeight="1" x14ac:dyDescent="0.25">
      <c r="A18" s="115" t="s">
        <v>25</v>
      </c>
      <c r="B18" s="116" t="s">
        <v>46</v>
      </c>
      <c r="C18" s="1"/>
      <c r="D18" s="1"/>
      <c r="E18" s="1"/>
      <c r="F18" s="1"/>
      <c r="G18" s="74"/>
      <c r="H18" s="75"/>
      <c r="I18" s="13"/>
      <c r="J18" s="14"/>
    </row>
    <row r="19" spans="1:10" s="15" customFormat="1" ht="41.25" customHeight="1" x14ac:dyDescent="0.25">
      <c r="A19" s="117" t="s">
        <v>131</v>
      </c>
      <c r="B19" s="116" t="s">
        <v>47</v>
      </c>
      <c r="C19" s="1"/>
      <c r="D19" s="1"/>
      <c r="E19" s="1"/>
      <c r="F19" s="1"/>
      <c r="G19" s="74"/>
      <c r="H19" s="75"/>
      <c r="I19" s="13"/>
      <c r="J19" s="14"/>
    </row>
    <row r="20" spans="1:10" s="17" customFormat="1" ht="40.5" customHeight="1" x14ac:dyDescent="0.25">
      <c r="A20" s="115" t="s">
        <v>132</v>
      </c>
      <c r="B20" s="116" t="s">
        <v>48</v>
      </c>
      <c r="C20" s="1"/>
      <c r="D20" s="1"/>
      <c r="E20" s="1"/>
      <c r="F20" s="1"/>
      <c r="G20" s="74"/>
      <c r="H20" s="75"/>
      <c r="I20" s="4"/>
      <c r="J20" s="16"/>
    </row>
    <row r="21" spans="1:10" s="15" customFormat="1" ht="36" customHeight="1" x14ac:dyDescent="0.25">
      <c r="A21" s="115" t="s">
        <v>133</v>
      </c>
      <c r="B21" s="116" t="s">
        <v>49</v>
      </c>
      <c r="C21" s="1"/>
      <c r="D21" s="1"/>
      <c r="E21" s="1"/>
      <c r="F21" s="1"/>
      <c r="G21" s="74"/>
      <c r="H21" s="75"/>
      <c r="I21" s="13"/>
      <c r="J21" s="14"/>
    </row>
    <row r="22" spans="1:10" s="15" customFormat="1" ht="35.25" customHeight="1" x14ac:dyDescent="0.25">
      <c r="A22" s="115" t="s">
        <v>134</v>
      </c>
      <c r="B22" s="116" t="s">
        <v>50</v>
      </c>
      <c r="C22" s="1"/>
      <c r="D22" s="1"/>
      <c r="E22" s="1"/>
      <c r="F22" s="1"/>
      <c r="G22" s="74"/>
      <c r="H22" s="75"/>
      <c r="I22" s="13"/>
      <c r="J22" s="14"/>
    </row>
    <row r="23" spans="1:10" s="15" customFormat="1" ht="36" customHeight="1" x14ac:dyDescent="0.25">
      <c r="A23" s="115" t="s">
        <v>135</v>
      </c>
      <c r="B23" s="116" t="s">
        <v>51</v>
      </c>
      <c r="C23" s="1"/>
      <c r="D23" s="1"/>
      <c r="E23" s="1"/>
      <c r="F23" s="1"/>
      <c r="G23" s="74"/>
      <c r="H23" s="75"/>
      <c r="I23" s="13"/>
      <c r="J23" s="14"/>
    </row>
    <row r="24" spans="1:10" s="15" customFormat="1" ht="38.25" customHeight="1" x14ac:dyDescent="0.25">
      <c r="A24" s="115" t="s">
        <v>136</v>
      </c>
      <c r="B24" s="116" t="s">
        <v>52</v>
      </c>
      <c r="C24" s="1"/>
      <c r="D24" s="1"/>
      <c r="E24" s="1"/>
      <c r="F24" s="1"/>
      <c r="G24" s="74"/>
      <c r="H24" s="75"/>
      <c r="I24" s="13"/>
      <c r="J24" s="14"/>
    </row>
    <row r="25" spans="1:10" s="15" customFormat="1" ht="38.25" customHeight="1" x14ac:dyDescent="0.25">
      <c r="A25" s="115" t="s">
        <v>137</v>
      </c>
      <c r="B25" s="116" t="s">
        <v>53</v>
      </c>
      <c r="C25" s="1"/>
      <c r="D25" s="1"/>
      <c r="E25" s="1"/>
      <c r="F25" s="1"/>
      <c r="G25" s="74"/>
      <c r="H25" s="75"/>
      <c r="I25" s="13"/>
      <c r="J25" s="14"/>
    </row>
    <row r="26" spans="1:10" s="15" customFormat="1" ht="49.5" customHeight="1" x14ac:dyDescent="0.25">
      <c r="A26" s="115" t="s">
        <v>138</v>
      </c>
      <c r="B26" s="118" t="s">
        <v>54</v>
      </c>
      <c r="C26" s="1"/>
      <c r="D26" s="1"/>
      <c r="E26" s="1"/>
      <c r="F26" s="1"/>
      <c r="G26" s="74"/>
      <c r="H26" s="75"/>
      <c r="I26" s="13"/>
      <c r="J26" s="14"/>
    </row>
    <row r="27" spans="1:10" s="15" customFormat="1" ht="37.5" customHeight="1" x14ac:dyDescent="0.25">
      <c r="A27" s="115" t="s">
        <v>139</v>
      </c>
      <c r="B27" s="116" t="s">
        <v>55</v>
      </c>
      <c r="C27" s="1"/>
      <c r="D27" s="1"/>
      <c r="E27" s="1"/>
      <c r="F27" s="1"/>
      <c r="G27" s="74"/>
      <c r="H27" s="75"/>
      <c r="I27" s="13"/>
      <c r="J27" s="14"/>
    </row>
    <row r="28" spans="1:10" s="17" customFormat="1" ht="37.5" customHeight="1" x14ac:dyDescent="0.25">
      <c r="A28" s="115" t="s">
        <v>140</v>
      </c>
      <c r="B28" s="116" t="s">
        <v>56</v>
      </c>
      <c r="C28" s="1"/>
      <c r="D28" s="1"/>
      <c r="E28" s="1"/>
      <c r="F28" s="1"/>
      <c r="G28" s="74"/>
      <c r="H28" s="75"/>
      <c r="I28" s="4"/>
      <c r="J28" s="16"/>
    </row>
    <row r="29" spans="1:10" s="15" customFormat="1" ht="39" customHeight="1" x14ac:dyDescent="0.25">
      <c r="A29" s="115" t="s">
        <v>141</v>
      </c>
      <c r="B29" s="116" t="s">
        <v>57</v>
      </c>
      <c r="C29" s="1"/>
      <c r="D29" s="1"/>
      <c r="E29" s="1"/>
      <c r="F29" s="1"/>
      <c r="G29" s="74"/>
      <c r="H29" s="75"/>
      <c r="I29" s="13"/>
      <c r="J29" s="14"/>
    </row>
    <row r="30" spans="1:10" s="15" customFormat="1" ht="48" customHeight="1" x14ac:dyDescent="0.25">
      <c r="A30" s="115" t="s">
        <v>142</v>
      </c>
      <c r="B30" s="119" t="s">
        <v>58</v>
      </c>
      <c r="C30" s="1"/>
      <c r="D30" s="1"/>
      <c r="E30" s="1"/>
      <c r="F30" s="1"/>
      <c r="G30" s="74"/>
      <c r="H30" s="75"/>
      <c r="I30" s="13"/>
      <c r="J30" s="14"/>
    </row>
    <row r="31" spans="1:10" s="15" customFormat="1" ht="68.25" customHeight="1" x14ac:dyDescent="0.25">
      <c r="A31" s="115" t="s">
        <v>143</v>
      </c>
      <c r="B31" s="119" t="s">
        <v>59</v>
      </c>
      <c r="C31" s="1"/>
      <c r="D31" s="1"/>
      <c r="E31" s="1"/>
      <c r="F31" s="1"/>
      <c r="G31" s="74"/>
      <c r="H31" s="75"/>
      <c r="I31" s="13"/>
      <c r="J31" s="14"/>
    </row>
    <row r="32" spans="1:10" s="15" customFormat="1" ht="73.5" customHeight="1" x14ac:dyDescent="0.25">
      <c r="A32" s="115" t="s">
        <v>144</v>
      </c>
      <c r="B32" s="118" t="s">
        <v>180</v>
      </c>
      <c r="C32" s="1"/>
      <c r="D32" s="1"/>
      <c r="E32" s="1"/>
      <c r="F32" s="1"/>
      <c r="G32" s="74"/>
      <c r="H32" s="75"/>
      <c r="I32" s="13"/>
      <c r="J32" s="14"/>
    </row>
    <row r="33" spans="1:11" s="15" customFormat="1" ht="84" customHeight="1" x14ac:dyDescent="0.25">
      <c r="A33" s="115" t="s">
        <v>145</v>
      </c>
      <c r="B33" s="118" t="s">
        <v>181</v>
      </c>
      <c r="C33" s="1"/>
      <c r="D33" s="1"/>
      <c r="E33" s="1"/>
      <c r="F33" s="1"/>
      <c r="G33" s="74"/>
      <c r="H33" s="75"/>
      <c r="I33" s="13"/>
      <c r="J33" s="14"/>
    </row>
    <row r="34" spans="1:11" s="15" customFormat="1" ht="33.75" customHeight="1" x14ac:dyDescent="0.25">
      <c r="A34" s="115" t="s">
        <v>182</v>
      </c>
      <c r="B34" s="120" t="s">
        <v>60</v>
      </c>
      <c r="C34" s="1"/>
      <c r="D34" s="1"/>
      <c r="E34" s="1"/>
      <c r="F34" s="1"/>
      <c r="G34" s="74"/>
      <c r="H34" s="75"/>
      <c r="I34" s="13"/>
      <c r="J34" s="14"/>
    </row>
    <row r="35" spans="1:11" s="15" customFormat="1" ht="32.25" customHeight="1" x14ac:dyDescent="0.25">
      <c r="A35" s="121" t="s">
        <v>183</v>
      </c>
      <c r="B35" s="122" t="s">
        <v>61</v>
      </c>
      <c r="C35" s="64"/>
      <c r="D35" s="64"/>
      <c r="E35" s="64"/>
      <c r="F35" s="64"/>
      <c r="G35" s="74"/>
      <c r="H35" s="75"/>
      <c r="I35" s="13"/>
      <c r="J35" s="14"/>
    </row>
    <row r="36" spans="1:11" s="17" customFormat="1" ht="30.75" customHeight="1" x14ac:dyDescent="0.25">
      <c r="A36" s="121" t="s">
        <v>184</v>
      </c>
      <c r="B36" s="122" t="s">
        <v>62</v>
      </c>
      <c r="C36" s="64"/>
      <c r="D36" s="64"/>
      <c r="E36" s="64"/>
      <c r="F36" s="64"/>
      <c r="G36" s="74"/>
      <c r="H36" s="75"/>
      <c r="I36" s="4"/>
      <c r="J36" s="16"/>
    </row>
    <row r="37" spans="1:11" s="15" customFormat="1" ht="30.75" customHeight="1" x14ac:dyDescent="0.25">
      <c r="A37" s="121" t="s">
        <v>185</v>
      </c>
      <c r="B37" s="122" t="s">
        <v>63</v>
      </c>
      <c r="C37" s="64"/>
      <c r="D37" s="64"/>
      <c r="E37" s="64"/>
      <c r="F37" s="64"/>
      <c r="G37" s="74"/>
      <c r="H37" s="75"/>
      <c r="I37" s="13"/>
      <c r="J37" s="14"/>
    </row>
    <row r="38" spans="1:11" s="15" customFormat="1" ht="30.75" customHeight="1" x14ac:dyDescent="0.25">
      <c r="A38" s="121" t="s">
        <v>186</v>
      </c>
      <c r="B38" s="122" t="s">
        <v>64</v>
      </c>
      <c r="C38" s="64"/>
      <c r="D38" s="64"/>
      <c r="E38" s="64"/>
      <c r="F38" s="64"/>
      <c r="G38" s="74"/>
      <c r="H38" s="75"/>
      <c r="I38" s="13"/>
      <c r="J38" s="14"/>
    </row>
    <row r="39" spans="1:11" s="15" customFormat="1" ht="28.5" customHeight="1" x14ac:dyDescent="0.25">
      <c r="A39" s="121" t="s">
        <v>187</v>
      </c>
      <c r="B39" s="122" t="s">
        <v>65</v>
      </c>
      <c r="C39" s="64"/>
      <c r="D39" s="64"/>
      <c r="E39" s="64"/>
      <c r="F39" s="64"/>
      <c r="G39" s="74"/>
      <c r="H39" s="75"/>
      <c r="I39" s="13"/>
      <c r="J39" s="14"/>
    </row>
    <row r="40" spans="1:11" s="15" customFormat="1" ht="32.25" customHeight="1" x14ac:dyDescent="0.25">
      <c r="A40" s="121" t="s">
        <v>188</v>
      </c>
      <c r="B40" s="123" t="s">
        <v>66</v>
      </c>
      <c r="C40" s="64"/>
      <c r="D40" s="64"/>
      <c r="E40" s="64"/>
      <c r="F40" s="64"/>
      <c r="G40" s="74"/>
      <c r="H40" s="75"/>
      <c r="I40" s="13"/>
      <c r="J40" s="14"/>
    </row>
    <row r="41" spans="1:11" s="15" customFormat="1" ht="29.25" customHeight="1" x14ac:dyDescent="0.25">
      <c r="A41" s="121" t="s">
        <v>189</v>
      </c>
      <c r="B41" s="123" t="s">
        <v>67</v>
      </c>
      <c r="C41" s="64"/>
      <c r="D41" s="64"/>
      <c r="E41" s="64"/>
      <c r="F41" s="64"/>
      <c r="G41" s="74"/>
      <c r="H41" s="75"/>
      <c r="I41" s="13"/>
      <c r="J41" s="14"/>
    </row>
    <row r="42" spans="1:11" s="15" customFormat="1" ht="30.75" customHeight="1" x14ac:dyDescent="0.25">
      <c r="A42" s="121" t="s">
        <v>190</v>
      </c>
      <c r="B42" s="123" t="s">
        <v>68</v>
      </c>
      <c r="C42" s="64"/>
      <c r="D42" s="64"/>
      <c r="E42" s="64"/>
      <c r="F42" s="64"/>
      <c r="G42" s="74"/>
      <c r="H42" s="75"/>
      <c r="I42" s="13"/>
      <c r="J42" s="14"/>
    </row>
    <row r="43" spans="1:11" ht="33.75" customHeight="1" x14ac:dyDescent="0.3">
      <c r="A43" s="121" t="s">
        <v>193</v>
      </c>
      <c r="B43" s="124" t="s">
        <v>69</v>
      </c>
      <c r="C43" s="64"/>
      <c r="D43" s="64"/>
      <c r="E43" s="64"/>
      <c r="F43" s="64"/>
      <c r="G43" s="74"/>
      <c r="H43" s="75"/>
      <c r="I43" s="25"/>
      <c r="J43" s="25"/>
      <c r="K43" s="25"/>
    </row>
    <row r="44" spans="1:11" ht="31.5" customHeight="1" x14ac:dyDescent="0.25">
      <c r="A44" s="121" t="s">
        <v>191</v>
      </c>
      <c r="B44" s="125" t="s">
        <v>70</v>
      </c>
      <c r="C44" s="1"/>
      <c r="D44" s="1"/>
      <c r="E44" s="1"/>
      <c r="F44" s="1"/>
      <c r="G44" s="74"/>
      <c r="H44" s="75"/>
    </row>
    <row r="45" spans="1:11" ht="30.75" customHeight="1" x14ac:dyDescent="0.25">
      <c r="A45" s="121" t="s">
        <v>192</v>
      </c>
      <c r="B45" s="126" t="s">
        <v>71</v>
      </c>
      <c r="C45" s="64"/>
      <c r="D45" s="64"/>
      <c r="E45" s="64"/>
      <c r="F45" s="64"/>
      <c r="G45" s="74"/>
      <c r="H45" s="75"/>
    </row>
    <row r="46" spans="1:11" ht="30" customHeight="1" x14ac:dyDescent="0.25">
      <c r="A46" s="121" t="s">
        <v>194</v>
      </c>
      <c r="B46" s="126" t="s">
        <v>72</v>
      </c>
      <c r="C46" s="64"/>
      <c r="D46" s="64"/>
      <c r="E46" s="64"/>
      <c r="F46" s="64"/>
      <c r="G46" s="74"/>
      <c r="H46" s="75"/>
    </row>
    <row r="47" spans="1:11" ht="30" customHeight="1" x14ac:dyDescent="0.25">
      <c r="A47" s="121" t="s">
        <v>195</v>
      </c>
      <c r="B47" s="126" t="s">
        <v>73</v>
      </c>
      <c r="C47" s="64"/>
      <c r="D47" s="64"/>
      <c r="E47" s="64"/>
      <c r="F47" s="64"/>
      <c r="G47" s="74"/>
      <c r="H47" s="75"/>
      <c r="I47" s="26"/>
      <c r="J47" s="26"/>
      <c r="K47" s="26"/>
    </row>
    <row r="48" spans="1:11" ht="31.5" customHeight="1" x14ac:dyDescent="0.25">
      <c r="A48" s="127" t="s">
        <v>196</v>
      </c>
      <c r="B48" s="120" t="s">
        <v>74</v>
      </c>
      <c r="C48" s="1"/>
      <c r="D48" s="1"/>
      <c r="E48" s="1"/>
      <c r="F48" s="1"/>
      <c r="G48" s="74"/>
      <c r="H48" s="75"/>
      <c r="I48" s="26"/>
      <c r="J48" s="26"/>
      <c r="K48" s="26"/>
    </row>
    <row r="49" spans="1:8" ht="31.5" customHeight="1" x14ac:dyDescent="0.25">
      <c r="A49" s="128" t="s">
        <v>197</v>
      </c>
      <c r="B49" s="122" t="s">
        <v>75</v>
      </c>
      <c r="C49" s="64"/>
      <c r="D49" s="64"/>
      <c r="E49" s="64"/>
      <c r="F49" s="64"/>
      <c r="G49" s="74"/>
      <c r="H49" s="75"/>
    </row>
    <row r="50" spans="1:8" ht="32.25" customHeight="1" x14ac:dyDescent="0.25">
      <c r="A50" s="128" t="s">
        <v>198</v>
      </c>
      <c r="B50" s="122" t="s">
        <v>76</v>
      </c>
      <c r="C50" s="64"/>
      <c r="D50" s="64"/>
      <c r="E50" s="64"/>
      <c r="F50" s="64"/>
      <c r="G50" s="74"/>
      <c r="H50" s="75"/>
    </row>
    <row r="51" spans="1:8" ht="32.25" customHeight="1" x14ac:dyDescent="0.25">
      <c r="A51" s="128" t="s">
        <v>199</v>
      </c>
      <c r="B51" s="122" t="s">
        <v>77</v>
      </c>
      <c r="C51" s="64"/>
      <c r="D51" s="64"/>
      <c r="E51" s="64"/>
      <c r="F51" s="64"/>
      <c r="G51" s="74"/>
      <c r="H51" s="75"/>
    </row>
    <row r="52" spans="1:8" ht="35.25" customHeight="1" x14ac:dyDescent="0.25">
      <c r="A52" s="128" t="s">
        <v>200</v>
      </c>
      <c r="B52" s="122" t="s">
        <v>78</v>
      </c>
      <c r="C52" s="64"/>
      <c r="D52" s="64"/>
      <c r="E52" s="64"/>
      <c r="F52" s="64"/>
      <c r="G52" s="74"/>
      <c r="H52" s="75"/>
    </row>
    <row r="53" spans="1:8" ht="33" customHeight="1" x14ac:dyDescent="0.25">
      <c r="A53" s="128" t="s">
        <v>201</v>
      </c>
      <c r="B53" s="122" t="s">
        <v>79</v>
      </c>
      <c r="C53" s="64"/>
      <c r="D53" s="64"/>
      <c r="E53" s="64"/>
      <c r="F53" s="64"/>
      <c r="G53" s="74"/>
      <c r="H53" s="75"/>
    </row>
    <row r="54" spans="1:8" ht="35.25" customHeight="1" x14ac:dyDescent="0.25">
      <c r="A54" s="128" t="s">
        <v>202</v>
      </c>
      <c r="B54" s="122" t="s">
        <v>80</v>
      </c>
      <c r="C54" s="64"/>
      <c r="D54" s="64"/>
      <c r="E54" s="64"/>
      <c r="F54" s="64"/>
      <c r="G54" s="74"/>
      <c r="H54" s="75"/>
    </row>
    <row r="55" spans="1:8" ht="36" customHeight="1" x14ac:dyDescent="0.25">
      <c r="A55" s="128" t="s">
        <v>203</v>
      </c>
      <c r="B55" s="122" t="s">
        <v>81</v>
      </c>
      <c r="C55" s="64"/>
      <c r="D55" s="64"/>
      <c r="E55" s="64"/>
      <c r="F55" s="64"/>
      <c r="G55" s="74"/>
      <c r="H55" s="75"/>
    </row>
    <row r="56" spans="1:8" ht="34.5" customHeight="1" x14ac:dyDescent="0.25">
      <c r="A56" s="128" t="s">
        <v>204</v>
      </c>
      <c r="B56" s="124" t="s">
        <v>82</v>
      </c>
      <c r="C56" s="64"/>
      <c r="D56" s="64"/>
      <c r="E56" s="64"/>
      <c r="F56" s="64"/>
      <c r="G56" s="74"/>
      <c r="H56" s="75"/>
    </row>
    <row r="57" spans="1:8" ht="33" customHeight="1" x14ac:dyDescent="0.25">
      <c r="A57" s="127" t="s">
        <v>205</v>
      </c>
      <c r="B57" s="120" t="s">
        <v>83</v>
      </c>
      <c r="C57" s="1"/>
      <c r="D57" s="1"/>
      <c r="E57" s="1"/>
      <c r="F57" s="1"/>
      <c r="G57" s="74"/>
      <c r="H57" s="75"/>
    </row>
    <row r="58" spans="1:8" ht="33.75" customHeight="1" x14ac:dyDescent="0.25">
      <c r="A58" s="129" t="s">
        <v>206</v>
      </c>
      <c r="B58" s="122" t="s">
        <v>75</v>
      </c>
      <c r="C58" s="64"/>
      <c r="D58" s="64"/>
      <c r="E58" s="64"/>
      <c r="F58" s="64"/>
      <c r="G58" s="74"/>
      <c r="H58" s="75"/>
    </row>
    <row r="59" spans="1:8" ht="34.5" customHeight="1" x14ac:dyDescent="0.25">
      <c r="A59" s="129" t="s">
        <v>207</v>
      </c>
      <c r="B59" s="122" t="s">
        <v>76</v>
      </c>
      <c r="C59" s="64"/>
      <c r="D59" s="64"/>
      <c r="E59" s="64"/>
      <c r="F59" s="64"/>
      <c r="G59" s="74"/>
      <c r="H59" s="75"/>
    </row>
    <row r="60" spans="1:8" ht="33" customHeight="1" x14ac:dyDescent="0.25">
      <c r="A60" s="129" t="s">
        <v>208</v>
      </c>
      <c r="B60" s="122" t="s">
        <v>77</v>
      </c>
      <c r="C60" s="64"/>
      <c r="D60" s="64"/>
      <c r="E60" s="64"/>
      <c r="F60" s="64"/>
      <c r="G60" s="74"/>
      <c r="H60" s="75"/>
    </row>
    <row r="61" spans="1:8" ht="33" customHeight="1" x14ac:dyDescent="0.25">
      <c r="A61" s="129" t="s">
        <v>209</v>
      </c>
      <c r="B61" s="122" t="s">
        <v>84</v>
      </c>
      <c r="C61" s="64"/>
      <c r="D61" s="64"/>
      <c r="E61" s="64"/>
      <c r="F61" s="64"/>
      <c r="G61" s="74"/>
      <c r="H61" s="75"/>
    </row>
    <row r="62" spans="1:8" ht="33" customHeight="1" x14ac:dyDescent="0.25">
      <c r="A62" s="129" t="s">
        <v>210</v>
      </c>
      <c r="B62" s="122" t="s">
        <v>85</v>
      </c>
      <c r="C62" s="64"/>
      <c r="D62" s="64"/>
      <c r="E62" s="64"/>
      <c r="F62" s="64"/>
      <c r="G62" s="74"/>
      <c r="H62" s="75"/>
    </row>
    <row r="63" spans="1:8" ht="33" customHeight="1" x14ac:dyDescent="0.25">
      <c r="A63" s="129" t="s">
        <v>211</v>
      </c>
      <c r="B63" s="122" t="s">
        <v>80</v>
      </c>
      <c r="C63" s="64"/>
      <c r="D63" s="64"/>
      <c r="E63" s="64"/>
      <c r="F63" s="64"/>
      <c r="G63" s="74"/>
      <c r="H63" s="75"/>
    </row>
    <row r="64" spans="1:8" ht="33.75" customHeight="1" x14ac:dyDescent="0.25">
      <c r="A64" s="129" t="s">
        <v>212</v>
      </c>
      <c r="B64" s="122" t="s">
        <v>81</v>
      </c>
      <c r="C64" s="64"/>
      <c r="D64" s="64"/>
      <c r="E64" s="64"/>
      <c r="F64" s="64"/>
      <c r="G64" s="74"/>
      <c r="H64" s="75"/>
    </row>
    <row r="65" spans="1:8" ht="33" customHeight="1" x14ac:dyDescent="0.25">
      <c r="A65" s="129" t="s">
        <v>213</v>
      </c>
      <c r="B65" s="123" t="s">
        <v>82</v>
      </c>
      <c r="C65" s="64"/>
      <c r="D65" s="64"/>
      <c r="E65" s="64"/>
      <c r="F65" s="64"/>
      <c r="G65" s="74"/>
      <c r="H65" s="75"/>
    </row>
    <row r="66" spans="1:8" ht="33.75" customHeight="1" x14ac:dyDescent="0.25">
      <c r="A66" s="129" t="s">
        <v>214</v>
      </c>
      <c r="B66" s="123" t="s">
        <v>86</v>
      </c>
      <c r="C66" s="64"/>
      <c r="D66" s="64"/>
      <c r="E66" s="64"/>
      <c r="F66" s="64"/>
      <c r="G66" s="74"/>
      <c r="H66" s="75"/>
    </row>
    <row r="67" spans="1:8" ht="30.75" customHeight="1" x14ac:dyDescent="0.25">
      <c r="A67" s="127" t="s">
        <v>215</v>
      </c>
      <c r="B67" s="120" t="s">
        <v>87</v>
      </c>
      <c r="C67" s="1"/>
      <c r="D67" s="1"/>
      <c r="E67" s="1"/>
      <c r="F67" s="1"/>
      <c r="G67" s="74"/>
      <c r="H67" s="75"/>
    </row>
    <row r="68" spans="1:8" ht="30" customHeight="1" x14ac:dyDescent="0.25">
      <c r="A68" s="129" t="s">
        <v>216</v>
      </c>
      <c r="B68" s="122" t="s">
        <v>75</v>
      </c>
      <c r="C68" s="64"/>
      <c r="D68" s="64"/>
      <c r="E68" s="64"/>
      <c r="F68" s="64"/>
      <c r="G68" s="74"/>
      <c r="H68" s="75"/>
    </row>
    <row r="69" spans="1:8" ht="33" customHeight="1" x14ac:dyDescent="0.25">
      <c r="A69" s="129" t="s">
        <v>217</v>
      </c>
      <c r="B69" s="122" t="s">
        <v>88</v>
      </c>
      <c r="C69" s="64"/>
      <c r="D69" s="64"/>
      <c r="E69" s="64"/>
      <c r="F69" s="64"/>
      <c r="G69" s="74"/>
      <c r="H69" s="75"/>
    </row>
    <row r="70" spans="1:8" ht="30.75" customHeight="1" x14ac:dyDescent="0.25">
      <c r="A70" s="129" t="s">
        <v>218</v>
      </c>
      <c r="B70" s="122" t="s">
        <v>89</v>
      </c>
      <c r="C70" s="64"/>
      <c r="D70" s="64"/>
      <c r="E70" s="64"/>
      <c r="F70" s="64"/>
      <c r="G70" s="74"/>
      <c r="H70" s="75"/>
    </row>
    <row r="71" spans="1:8" ht="39" customHeight="1" x14ac:dyDescent="0.25">
      <c r="A71" s="129" t="s">
        <v>219</v>
      </c>
      <c r="B71" s="123" t="s">
        <v>90</v>
      </c>
      <c r="C71" s="64"/>
      <c r="D71" s="64"/>
      <c r="E71" s="64"/>
      <c r="F71" s="64"/>
      <c r="G71" s="74"/>
      <c r="H71" s="75"/>
    </row>
    <row r="72" spans="1:8" ht="30.75" customHeight="1" x14ac:dyDescent="0.25">
      <c r="A72" s="129" t="s">
        <v>220</v>
      </c>
      <c r="B72" s="122" t="s">
        <v>91</v>
      </c>
      <c r="C72" s="64"/>
      <c r="D72" s="64"/>
      <c r="E72" s="64"/>
      <c r="F72" s="64"/>
      <c r="G72" s="74"/>
      <c r="H72" s="75"/>
    </row>
    <row r="73" spans="1:8" ht="30" customHeight="1" x14ac:dyDescent="0.25">
      <c r="A73" s="129" t="s">
        <v>221</v>
      </c>
      <c r="B73" s="122" t="s">
        <v>92</v>
      </c>
      <c r="C73" s="64"/>
      <c r="D73" s="64"/>
      <c r="E73" s="64"/>
      <c r="F73" s="64"/>
      <c r="G73" s="74"/>
      <c r="H73" s="75"/>
    </row>
    <row r="74" spans="1:8" ht="29.25" customHeight="1" x14ac:dyDescent="0.25">
      <c r="A74" s="129" t="s">
        <v>222</v>
      </c>
      <c r="B74" s="122" t="s">
        <v>93</v>
      </c>
      <c r="C74" s="64"/>
      <c r="D74" s="64"/>
      <c r="E74" s="64"/>
      <c r="F74" s="64"/>
      <c r="G74" s="74"/>
      <c r="H74" s="75"/>
    </row>
    <row r="75" spans="1:8" ht="30.75" customHeight="1" x14ac:dyDescent="0.25">
      <c r="A75" s="129" t="s">
        <v>223</v>
      </c>
      <c r="B75" s="122" t="s">
        <v>94</v>
      </c>
      <c r="C75" s="64"/>
      <c r="D75" s="64"/>
      <c r="E75" s="64"/>
      <c r="F75" s="64"/>
      <c r="G75" s="74"/>
      <c r="H75" s="75"/>
    </row>
    <row r="76" spans="1:8" ht="33" customHeight="1" x14ac:dyDescent="0.25">
      <c r="A76" s="129" t="s">
        <v>224</v>
      </c>
      <c r="B76" s="122" t="s">
        <v>95</v>
      </c>
      <c r="C76" s="64"/>
      <c r="D76" s="64"/>
      <c r="E76" s="64"/>
      <c r="F76" s="64"/>
      <c r="G76" s="74"/>
      <c r="H76" s="75"/>
    </row>
    <row r="77" spans="1:8" ht="33" customHeight="1" x14ac:dyDescent="0.25">
      <c r="A77" s="129" t="s">
        <v>225</v>
      </c>
      <c r="B77" s="122" t="s">
        <v>71</v>
      </c>
      <c r="C77" s="64"/>
      <c r="D77" s="64"/>
      <c r="E77" s="64"/>
      <c r="F77" s="64"/>
      <c r="G77" s="74"/>
      <c r="H77" s="75"/>
    </row>
    <row r="78" spans="1:8" ht="34.5" customHeight="1" x14ac:dyDescent="0.25">
      <c r="A78" s="129" t="s">
        <v>226</v>
      </c>
      <c r="B78" s="123" t="s">
        <v>82</v>
      </c>
      <c r="C78" s="64"/>
      <c r="D78" s="64"/>
      <c r="E78" s="64"/>
      <c r="F78" s="64"/>
      <c r="G78" s="74"/>
      <c r="H78" s="75"/>
    </row>
    <row r="79" spans="1:8" ht="33.75" customHeight="1" x14ac:dyDescent="0.25">
      <c r="A79" s="129" t="s">
        <v>227</v>
      </c>
      <c r="B79" s="124" t="s">
        <v>96</v>
      </c>
      <c r="C79" s="64"/>
      <c r="D79" s="64"/>
      <c r="E79" s="64"/>
      <c r="F79" s="64"/>
      <c r="G79" s="74"/>
      <c r="H79" s="75"/>
    </row>
    <row r="80" spans="1:8" ht="30" customHeight="1" x14ac:dyDescent="0.25">
      <c r="A80" s="127" t="s">
        <v>228</v>
      </c>
      <c r="B80" s="130" t="s">
        <v>97</v>
      </c>
      <c r="C80" s="1"/>
      <c r="D80" s="1"/>
      <c r="E80" s="1"/>
      <c r="F80" s="1"/>
      <c r="G80" s="74"/>
      <c r="H80" s="75"/>
    </row>
    <row r="81" spans="1:8" ht="33" customHeight="1" x14ac:dyDescent="0.25">
      <c r="A81" s="129" t="s">
        <v>229</v>
      </c>
      <c r="B81" s="122" t="s">
        <v>98</v>
      </c>
      <c r="C81" s="64"/>
      <c r="D81" s="64"/>
      <c r="E81" s="64"/>
      <c r="F81" s="64"/>
      <c r="G81" s="74"/>
      <c r="H81" s="75"/>
    </row>
    <row r="82" spans="1:8" ht="33" customHeight="1" x14ac:dyDescent="0.25">
      <c r="A82" s="129" t="s">
        <v>230</v>
      </c>
      <c r="B82" s="122" t="s">
        <v>88</v>
      </c>
      <c r="C82" s="64"/>
      <c r="D82" s="64"/>
      <c r="E82" s="64"/>
      <c r="F82" s="64"/>
      <c r="G82" s="74"/>
      <c r="H82" s="75"/>
    </row>
    <row r="83" spans="1:8" ht="32.25" customHeight="1" x14ac:dyDescent="0.25">
      <c r="A83" s="129" t="s">
        <v>231</v>
      </c>
      <c r="B83" s="122" t="s">
        <v>89</v>
      </c>
      <c r="C83" s="64"/>
      <c r="D83" s="64"/>
      <c r="E83" s="64"/>
      <c r="F83" s="64"/>
      <c r="G83" s="74"/>
      <c r="H83" s="75"/>
    </row>
    <row r="84" spans="1:8" ht="33" customHeight="1" x14ac:dyDescent="0.25">
      <c r="A84" s="129" t="s">
        <v>232</v>
      </c>
      <c r="B84" s="122" t="s">
        <v>99</v>
      </c>
      <c r="C84" s="64"/>
      <c r="D84" s="64"/>
      <c r="E84" s="64"/>
      <c r="F84" s="64"/>
      <c r="G84" s="74"/>
      <c r="H84" s="75"/>
    </row>
    <row r="85" spans="1:8" ht="31.5" customHeight="1" x14ac:dyDescent="0.25">
      <c r="A85" s="129" t="s">
        <v>233</v>
      </c>
      <c r="B85" s="122" t="s">
        <v>92</v>
      </c>
      <c r="C85" s="64"/>
      <c r="D85" s="64"/>
      <c r="E85" s="64"/>
      <c r="F85" s="64"/>
      <c r="G85" s="74"/>
      <c r="H85" s="75"/>
    </row>
    <row r="86" spans="1:8" ht="31.5" customHeight="1" x14ac:dyDescent="0.25">
      <c r="A86" s="129" t="s">
        <v>234</v>
      </c>
      <c r="B86" s="122" t="s">
        <v>93</v>
      </c>
      <c r="C86" s="64"/>
      <c r="D86" s="64"/>
      <c r="E86" s="64"/>
      <c r="F86" s="64"/>
      <c r="G86" s="74"/>
      <c r="H86" s="75"/>
    </row>
    <row r="87" spans="1:8" ht="32.25" customHeight="1" x14ac:dyDescent="0.25">
      <c r="A87" s="129" t="s">
        <v>235</v>
      </c>
      <c r="B87" s="122" t="s">
        <v>94</v>
      </c>
      <c r="C87" s="64"/>
      <c r="D87" s="64"/>
      <c r="E87" s="64"/>
      <c r="F87" s="64"/>
      <c r="G87" s="74"/>
      <c r="H87" s="75"/>
    </row>
    <row r="88" spans="1:8" ht="33" customHeight="1" x14ac:dyDescent="0.25">
      <c r="A88" s="129" t="s">
        <v>236</v>
      </c>
      <c r="B88" s="122" t="s">
        <v>95</v>
      </c>
      <c r="C88" s="64"/>
      <c r="D88" s="64"/>
      <c r="E88" s="64"/>
      <c r="F88" s="64"/>
      <c r="G88" s="74"/>
      <c r="H88" s="75"/>
    </row>
    <row r="89" spans="1:8" ht="32.25" customHeight="1" x14ac:dyDescent="0.25">
      <c r="A89" s="129" t="s">
        <v>237</v>
      </c>
      <c r="B89" s="122" t="s">
        <v>71</v>
      </c>
      <c r="C89" s="64"/>
      <c r="D89" s="64"/>
      <c r="E89" s="64"/>
      <c r="F89" s="64"/>
      <c r="G89" s="74"/>
      <c r="H89" s="75"/>
    </row>
    <row r="90" spans="1:8" ht="33" customHeight="1" x14ac:dyDescent="0.25">
      <c r="A90" s="129" t="s">
        <v>238</v>
      </c>
      <c r="B90" s="124" t="s">
        <v>100</v>
      </c>
      <c r="C90" s="64"/>
      <c r="D90" s="64"/>
      <c r="E90" s="64"/>
      <c r="F90" s="64"/>
      <c r="G90" s="74"/>
      <c r="H90" s="75"/>
    </row>
    <row r="91" spans="1:8" ht="52.5" customHeight="1" x14ac:dyDescent="0.25">
      <c r="A91" s="131" t="s">
        <v>146</v>
      </c>
      <c r="B91" s="132" t="s">
        <v>172</v>
      </c>
      <c r="C91" s="1"/>
      <c r="D91" s="1"/>
      <c r="E91" s="1"/>
      <c r="F91" s="1"/>
      <c r="G91" s="74"/>
      <c r="H91" s="75"/>
    </row>
    <row r="92" spans="1:8" ht="51" customHeight="1" x14ac:dyDescent="0.25">
      <c r="A92" s="131" t="s">
        <v>147</v>
      </c>
      <c r="B92" s="132" t="s">
        <v>173</v>
      </c>
      <c r="C92" s="1"/>
      <c r="D92" s="1"/>
      <c r="E92" s="1"/>
      <c r="F92" s="1"/>
      <c r="G92" s="74"/>
      <c r="H92" s="75"/>
    </row>
    <row r="93" spans="1:8" ht="41.25" customHeight="1" x14ac:dyDescent="0.25">
      <c r="A93" s="131" t="s">
        <v>148</v>
      </c>
      <c r="B93" s="133" t="s">
        <v>101</v>
      </c>
      <c r="C93" s="1"/>
      <c r="D93" s="1"/>
      <c r="E93" s="1"/>
      <c r="F93" s="1"/>
      <c r="G93" s="74"/>
      <c r="H93" s="75"/>
    </row>
    <row r="94" spans="1:8" ht="51.75" customHeight="1" x14ac:dyDescent="0.25">
      <c r="A94" s="134" t="s">
        <v>149</v>
      </c>
      <c r="B94" s="120" t="s">
        <v>102</v>
      </c>
      <c r="C94" s="1"/>
      <c r="D94" s="1"/>
      <c r="E94" s="1"/>
      <c r="F94" s="1"/>
      <c r="G94" s="74"/>
      <c r="H94" s="75"/>
    </row>
    <row r="95" spans="1:8" ht="33" customHeight="1" x14ac:dyDescent="0.25">
      <c r="A95" s="131" t="s">
        <v>150</v>
      </c>
      <c r="B95" s="135" t="s">
        <v>103</v>
      </c>
      <c r="C95" s="1"/>
      <c r="D95" s="1"/>
      <c r="E95" s="1"/>
      <c r="F95" s="1"/>
      <c r="G95" s="74"/>
      <c r="H95" s="75"/>
    </row>
    <row r="96" spans="1:8" ht="38.25" customHeight="1" x14ac:dyDescent="0.25">
      <c r="A96" s="131" t="s">
        <v>239</v>
      </c>
      <c r="B96" s="116" t="s">
        <v>104</v>
      </c>
      <c r="C96" s="1"/>
      <c r="D96" s="1"/>
      <c r="E96" s="1"/>
      <c r="F96" s="1"/>
      <c r="G96" s="74"/>
      <c r="H96" s="75"/>
    </row>
    <row r="97" spans="1:8" ht="81.75" customHeight="1" x14ac:dyDescent="0.25">
      <c r="A97" s="131" t="s">
        <v>151</v>
      </c>
      <c r="B97" s="118" t="s">
        <v>174</v>
      </c>
      <c r="C97" s="1"/>
      <c r="D97" s="1"/>
      <c r="E97" s="1"/>
      <c r="F97" s="1"/>
      <c r="G97" s="74"/>
      <c r="H97" s="75"/>
    </row>
    <row r="98" spans="1:8" ht="33" customHeight="1" x14ac:dyDescent="0.25">
      <c r="A98" s="131" t="s">
        <v>152</v>
      </c>
      <c r="B98" s="136" t="s">
        <v>105</v>
      </c>
      <c r="C98" s="1"/>
      <c r="D98" s="1"/>
      <c r="E98" s="1"/>
      <c r="F98" s="1"/>
      <c r="G98" s="74"/>
      <c r="H98" s="75"/>
    </row>
    <row r="99" spans="1:8" ht="113.25" customHeight="1" x14ac:dyDescent="0.25">
      <c r="A99" s="127" t="s">
        <v>153</v>
      </c>
      <c r="B99" s="125" t="s">
        <v>175</v>
      </c>
      <c r="C99" s="1"/>
      <c r="D99" s="1"/>
      <c r="E99" s="1"/>
      <c r="F99" s="1"/>
      <c r="G99" s="74"/>
      <c r="H99" s="75"/>
    </row>
    <row r="100" spans="1:8" ht="40.5" customHeight="1" x14ac:dyDescent="0.25">
      <c r="A100" s="137" t="s">
        <v>154</v>
      </c>
      <c r="B100" s="138" t="s">
        <v>106</v>
      </c>
      <c r="C100" s="1"/>
      <c r="D100" s="1"/>
      <c r="E100" s="1"/>
      <c r="F100" s="1"/>
      <c r="G100" s="74"/>
      <c r="H100" s="75"/>
    </row>
    <row r="101" spans="1:8" ht="63" customHeight="1" x14ac:dyDescent="0.25">
      <c r="A101" s="139" t="s">
        <v>240</v>
      </c>
      <c r="B101" s="140" t="s">
        <v>107</v>
      </c>
      <c r="C101" s="64"/>
      <c r="D101" s="64"/>
      <c r="E101" s="64"/>
      <c r="F101" s="64"/>
      <c r="G101" s="74"/>
      <c r="H101" s="75"/>
    </row>
    <row r="102" spans="1:8" ht="35.25" customHeight="1" x14ac:dyDescent="0.25">
      <c r="A102" s="139" t="s">
        <v>241</v>
      </c>
      <c r="B102" s="140" t="s">
        <v>108</v>
      </c>
      <c r="C102" s="64"/>
      <c r="D102" s="64"/>
      <c r="E102" s="64"/>
      <c r="F102" s="64"/>
      <c r="G102" s="74"/>
      <c r="H102" s="75"/>
    </row>
    <row r="103" spans="1:8" ht="64.5" customHeight="1" x14ac:dyDescent="0.25">
      <c r="A103" s="139" t="s">
        <v>242</v>
      </c>
      <c r="B103" s="140" t="s">
        <v>109</v>
      </c>
      <c r="C103" s="64"/>
      <c r="D103" s="64"/>
      <c r="E103" s="64"/>
      <c r="F103" s="64"/>
      <c r="G103" s="74"/>
      <c r="H103" s="75"/>
    </row>
    <row r="104" spans="1:8" ht="50.25" customHeight="1" x14ac:dyDescent="0.25">
      <c r="A104" s="139" t="s">
        <v>243</v>
      </c>
      <c r="B104" s="140" t="s">
        <v>110</v>
      </c>
      <c r="C104" s="64"/>
      <c r="D104" s="64"/>
      <c r="E104" s="64"/>
      <c r="F104" s="64"/>
      <c r="G104" s="74"/>
      <c r="H104" s="75"/>
    </row>
    <row r="105" spans="1:8" ht="37.5" customHeight="1" x14ac:dyDescent="0.25">
      <c r="A105" s="139" t="s">
        <v>244</v>
      </c>
      <c r="B105" s="140" t="s">
        <v>111</v>
      </c>
      <c r="C105" s="64"/>
      <c r="D105" s="64"/>
      <c r="E105" s="64"/>
      <c r="F105" s="64"/>
      <c r="G105" s="74"/>
      <c r="H105" s="75"/>
    </row>
    <row r="106" spans="1:8" ht="39" customHeight="1" x14ac:dyDescent="0.25">
      <c r="A106" s="139" t="s">
        <v>245</v>
      </c>
      <c r="B106" s="141" t="s">
        <v>112</v>
      </c>
      <c r="C106" s="64"/>
      <c r="D106" s="64"/>
      <c r="E106" s="64"/>
      <c r="F106" s="64"/>
      <c r="G106" s="74"/>
      <c r="H106" s="75"/>
    </row>
    <row r="107" spans="1:8" ht="82.5" customHeight="1" x14ac:dyDescent="0.25">
      <c r="A107" s="142" t="s">
        <v>155</v>
      </c>
      <c r="B107" s="143" t="s">
        <v>176</v>
      </c>
      <c r="C107" s="1"/>
      <c r="D107" s="1"/>
      <c r="E107" s="1"/>
      <c r="F107" s="1"/>
      <c r="G107" s="74"/>
      <c r="H107" s="75"/>
    </row>
    <row r="108" spans="1:8" ht="69" customHeight="1" x14ac:dyDescent="0.25">
      <c r="A108" s="127" t="s">
        <v>156</v>
      </c>
      <c r="B108" s="118" t="s">
        <v>177</v>
      </c>
      <c r="C108" s="1"/>
      <c r="D108" s="1"/>
      <c r="E108" s="1"/>
      <c r="F108" s="1"/>
      <c r="G108" s="74"/>
      <c r="H108" s="75"/>
    </row>
    <row r="109" spans="1:8" ht="139.5" customHeight="1" x14ac:dyDescent="0.25">
      <c r="A109" s="127" t="s">
        <v>157</v>
      </c>
      <c r="B109" s="118" t="s">
        <v>178</v>
      </c>
      <c r="C109" s="1"/>
      <c r="D109" s="1"/>
      <c r="E109" s="1"/>
      <c r="F109" s="1"/>
      <c r="G109" s="74"/>
      <c r="H109" s="75"/>
    </row>
    <row r="110" spans="1:8" ht="49.5" customHeight="1" x14ac:dyDescent="0.25">
      <c r="A110" s="127" t="s">
        <v>158</v>
      </c>
      <c r="B110" s="144" t="s">
        <v>179</v>
      </c>
      <c r="C110" s="1"/>
      <c r="D110" s="1"/>
      <c r="E110" s="1"/>
      <c r="F110" s="1"/>
      <c r="G110" s="74"/>
      <c r="H110" s="75"/>
    </row>
    <row r="111" spans="1:8" ht="112.5" customHeight="1" x14ac:dyDescent="0.25">
      <c r="A111" s="129" t="s">
        <v>246</v>
      </c>
      <c r="B111" s="145" t="s">
        <v>119</v>
      </c>
      <c r="C111" s="1"/>
      <c r="D111" s="1"/>
      <c r="E111" s="1"/>
      <c r="F111" s="1"/>
      <c r="G111" s="74"/>
      <c r="H111" s="75"/>
    </row>
    <row r="112" spans="1:8" ht="68.25" customHeight="1" x14ac:dyDescent="0.25">
      <c r="A112" s="129" t="s">
        <v>247</v>
      </c>
      <c r="B112" s="145" t="s">
        <v>120</v>
      </c>
      <c r="C112" s="1"/>
      <c r="D112" s="1"/>
      <c r="E112" s="1"/>
      <c r="F112" s="1"/>
      <c r="G112" s="74"/>
      <c r="H112" s="75"/>
    </row>
    <row r="113" spans="1:8" ht="84" customHeight="1" x14ac:dyDescent="0.25">
      <c r="A113" s="129" t="s">
        <v>248</v>
      </c>
      <c r="B113" s="146" t="s">
        <v>121</v>
      </c>
      <c r="C113" s="1"/>
      <c r="D113" s="1"/>
      <c r="E113" s="1"/>
      <c r="F113" s="1"/>
      <c r="G113" s="74"/>
      <c r="H113" s="75"/>
    </row>
    <row r="114" spans="1:8" ht="63.75" customHeight="1" x14ac:dyDescent="0.25">
      <c r="A114" s="147" t="s">
        <v>159</v>
      </c>
      <c r="B114" s="148" t="s">
        <v>249</v>
      </c>
      <c r="C114" s="1"/>
      <c r="D114" s="1"/>
      <c r="E114" s="1"/>
      <c r="F114" s="1"/>
      <c r="G114" s="74"/>
      <c r="H114" s="75"/>
    </row>
    <row r="115" spans="1:8" ht="41.25" customHeight="1" thickBot="1" x14ac:dyDescent="0.3">
      <c r="A115" s="128" t="s">
        <v>250</v>
      </c>
      <c r="B115" s="149" t="s">
        <v>122</v>
      </c>
      <c r="C115" s="67"/>
      <c r="D115" s="67"/>
      <c r="E115" s="67"/>
      <c r="F115" s="67"/>
      <c r="G115" s="76"/>
      <c r="H115" s="77"/>
    </row>
    <row r="116" spans="1:8" ht="36.75" customHeight="1" thickBot="1" x14ac:dyDescent="0.3">
      <c r="A116" s="150" t="s">
        <v>33</v>
      </c>
      <c r="B116" s="170" t="s">
        <v>256</v>
      </c>
      <c r="C116" s="171"/>
      <c r="D116" s="171"/>
      <c r="E116" s="171"/>
      <c r="F116" s="172"/>
      <c r="G116" s="113" t="s">
        <v>9</v>
      </c>
      <c r="H116" s="114">
        <v>1</v>
      </c>
    </row>
    <row r="117" spans="1:8" ht="33" customHeight="1" x14ac:dyDescent="0.25">
      <c r="A117" s="142" t="s">
        <v>160</v>
      </c>
      <c r="B117" s="151" t="s">
        <v>257</v>
      </c>
      <c r="C117" s="65"/>
      <c r="D117" s="65"/>
      <c r="E117" s="65"/>
      <c r="F117" s="65"/>
      <c r="G117" s="74"/>
      <c r="H117" s="75"/>
    </row>
    <row r="118" spans="1:8" ht="32.25" customHeight="1" x14ac:dyDescent="0.25">
      <c r="A118" s="142" t="s">
        <v>161</v>
      </c>
      <c r="B118" s="151" t="s">
        <v>117</v>
      </c>
      <c r="C118" s="1"/>
      <c r="D118" s="1"/>
      <c r="E118" s="1"/>
      <c r="F118" s="1"/>
      <c r="G118" s="74"/>
      <c r="H118" s="75"/>
    </row>
    <row r="119" spans="1:8" ht="33" customHeight="1" x14ac:dyDescent="0.25">
      <c r="A119" s="142" t="s">
        <v>162</v>
      </c>
      <c r="B119" s="151" t="s">
        <v>114</v>
      </c>
      <c r="C119" s="1"/>
      <c r="D119" s="1"/>
      <c r="E119" s="1"/>
      <c r="F119" s="1"/>
      <c r="G119" s="74"/>
      <c r="H119" s="75"/>
    </row>
    <row r="120" spans="1:8" ht="46.5" customHeight="1" thickBot="1" x14ac:dyDescent="0.3">
      <c r="A120" s="142" t="s">
        <v>163</v>
      </c>
      <c r="B120" s="152" t="s">
        <v>258</v>
      </c>
      <c r="C120" s="1"/>
      <c r="D120" s="1"/>
      <c r="E120" s="1"/>
      <c r="F120" s="1"/>
      <c r="G120" s="74"/>
      <c r="H120" s="75"/>
    </row>
    <row r="121" spans="1:8" ht="36" customHeight="1" thickBot="1" x14ac:dyDescent="0.3">
      <c r="A121" s="150" t="s">
        <v>35</v>
      </c>
      <c r="B121" s="170" t="s">
        <v>170</v>
      </c>
      <c r="C121" s="171"/>
      <c r="D121" s="171"/>
      <c r="E121" s="171"/>
      <c r="F121" s="172"/>
      <c r="G121" s="113" t="s">
        <v>9</v>
      </c>
      <c r="H121" s="114">
        <v>1</v>
      </c>
    </row>
    <row r="122" spans="1:8" ht="32.25" customHeight="1" x14ac:dyDescent="0.25">
      <c r="A122" s="142" t="s">
        <v>255</v>
      </c>
      <c r="B122" s="151" t="s">
        <v>116</v>
      </c>
      <c r="C122" s="66"/>
      <c r="D122" s="66"/>
      <c r="E122" s="66"/>
      <c r="F122" s="66"/>
      <c r="G122" s="74"/>
      <c r="H122" s="75"/>
    </row>
    <row r="123" spans="1:8" ht="33" customHeight="1" x14ac:dyDescent="0.25">
      <c r="A123" s="142" t="s">
        <v>164</v>
      </c>
      <c r="B123" s="151" t="s">
        <v>117</v>
      </c>
      <c r="C123" s="64"/>
      <c r="D123" s="64"/>
      <c r="E123" s="64"/>
      <c r="F123" s="64"/>
      <c r="G123" s="74"/>
      <c r="H123" s="75"/>
    </row>
    <row r="124" spans="1:8" ht="32.25" customHeight="1" x14ac:dyDescent="0.25">
      <c r="A124" s="142" t="s">
        <v>165</v>
      </c>
      <c r="B124" s="151" t="s">
        <v>113</v>
      </c>
      <c r="C124" s="64"/>
      <c r="D124" s="64"/>
      <c r="E124" s="64"/>
      <c r="F124" s="64"/>
      <c r="G124" s="74"/>
      <c r="H124" s="75"/>
    </row>
    <row r="125" spans="1:8" ht="32.25" customHeight="1" x14ac:dyDescent="0.25">
      <c r="A125" s="142" t="s">
        <v>166</v>
      </c>
      <c r="B125" s="151" t="s">
        <v>114</v>
      </c>
      <c r="C125" s="64"/>
      <c r="D125" s="64"/>
      <c r="E125" s="64"/>
      <c r="F125" s="64"/>
      <c r="G125" s="74"/>
      <c r="H125" s="75"/>
    </row>
    <row r="126" spans="1:8" ht="51.75" customHeight="1" x14ac:dyDescent="0.25">
      <c r="A126" s="147" t="s">
        <v>254</v>
      </c>
      <c r="B126" s="132" t="s">
        <v>118</v>
      </c>
      <c r="C126" s="64"/>
      <c r="D126" s="64"/>
      <c r="E126" s="64"/>
      <c r="F126" s="64"/>
      <c r="G126" s="74"/>
      <c r="H126" s="75"/>
    </row>
    <row r="127" spans="1:8" x14ac:dyDescent="0.25">
      <c r="C127" s="5"/>
      <c r="D127" s="5"/>
      <c r="F127" s="35"/>
      <c r="G127" s="36"/>
      <c r="H127" s="37"/>
    </row>
    <row r="128" spans="1:8" ht="22.5" customHeight="1" x14ac:dyDescent="0.25">
      <c r="A128" s="78" t="s">
        <v>21</v>
      </c>
      <c r="B128" s="79"/>
    </row>
    <row r="129" spans="1:8" x14ac:dyDescent="0.25">
      <c r="A129" s="167" t="s">
        <v>22</v>
      </c>
      <c r="B129" s="168"/>
      <c r="C129" s="168"/>
      <c r="D129" s="168"/>
      <c r="E129" s="168"/>
      <c r="F129" s="168"/>
      <c r="G129" s="168"/>
      <c r="H129" s="168"/>
    </row>
    <row r="130" spans="1:8" ht="18.75" customHeight="1" x14ac:dyDescent="0.25">
      <c r="A130" s="169"/>
      <c r="B130" s="168"/>
      <c r="C130" s="168"/>
      <c r="D130" s="168"/>
      <c r="E130" s="168"/>
      <c r="F130" s="168"/>
      <c r="G130" s="168"/>
      <c r="H130" s="168"/>
    </row>
    <row r="131" spans="1:8" x14ac:dyDescent="0.25">
      <c r="A131" s="167" t="s">
        <v>23</v>
      </c>
      <c r="B131" s="168"/>
      <c r="C131" s="168"/>
      <c r="D131" s="168"/>
      <c r="E131" s="168"/>
      <c r="F131" s="168"/>
      <c r="G131" s="168"/>
      <c r="H131" s="168"/>
    </row>
    <row r="132" spans="1:8" ht="15.75" customHeight="1" x14ac:dyDescent="0.25">
      <c r="A132" s="169"/>
      <c r="B132" s="168"/>
      <c r="C132" s="168"/>
      <c r="D132" s="168"/>
      <c r="E132" s="168"/>
      <c r="F132" s="168"/>
      <c r="G132" s="168"/>
      <c r="H132" s="168"/>
    </row>
    <row r="133" spans="1:8" x14ac:dyDescent="0.25">
      <c r="A133" s="160" t="s">
        <v>24</v>
      </c>
      <c r="B133" s="161"/>
      <c r="C133" s="161"/>
      <c r="D133" s="161"/>
      <c r="E133" s="161"/>
      <c r="F133" s="161"/>
      <c r="G133" s="161"/>
      <c r="H133" s="161"/>
    </row>
    <row r="134" spans="1:8" ht="16.5" customHeight="1" x14ac:dyDescent="0.25">
      <c r="A134" s="160"/>
      <c r="B134" s="161"/>
      <c r="C134" s="161"/>
      <c r="D134" s="161"/>
      <c r="E134" s="161"/>
      <c r="F134" s="161"/>
      <c r="G134" s="161"/>
      <c r="H134" s="161"/>
    </row>
  </sheetData>
  <sheetProtection algorithmName="SHA-512" hashValue="kLC6eBxLdfbqamexnt7USy0HyymzJi+GuSnskf4iPIa8VOWUHRj2rUmezpiXezcz9BrCPDRS/A3ksMYuz4kU2A==" saltValue="yvbDRyzi4rUWDTphajpuVA==" spinCount="100000" sheet="1" formatCells="0" formatColumns="0" formatRows="0" selectLockedCells="1"/>
  <mergeCells count="7">
    <mergeCell ref="A133:H134"/>
    <mergeCell ref="A3:H3"/>
    <mergeCell ref="A2:C2"/>
    <mergeCell ref="A129:H130"/>
    <mergeCell ref="A131:H132"/>
    <mergeCell ref="B116:F116"/>
    <mergeCell ref="B121:F121"/>
  </mergeCells>
  <pageMargins left="0.23622047244094491" right="0.23622047244094491" top="0.74803149606299213" bottom="0.74803149606299213" header="0.31496062992125984" footer="0.31496062992125984"/>
  <pageSetup paperSize="9" scale="17" orientation="portrait" r:id="rId1"/>
  <headerFooter alignWithMargins="0">
    <oddHeader>&amp;L&amp;G&amp;C&amp;"-,Bold"&amp;12PRILOG 4 -  "TROŠKOVNIK S TEHNIČKOM SPECIFIKACIJOM&amp;"Arial,Regular"&amp;10"&amp;R&amp;"-,Regular"OPĆA BOLNICA DUBROVNIK
Dr. Roka Mišetića 2
20 000 Dubrovni&amp;"Arial,Regular"k</oddHeader>
    <oddFooter>&amp;R&amp;P/&amp;N</oddFooter>
  </headerFooter>
  <rowBreaks count="1" manualBreakCount="1">
    <brk id="36" max="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Troškovnik</vt:lpstr>
      <vt:lpstr>Teh.specifikacije</vt:lpstr>
      <vt:lpstr>Teh.specifikacije!Print_Area</vt:lpstr>
      <vt:lpstr>Troškovnik!Print_Area</vt:lpstr>
      <vt:lpstr>Teh.specifikacije!Print_Titles</vt:lpstr>
      <vt:lpstr>Troškovnik!Print_Titles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vanjab</dc:creator>
  <cp:lastModifiedBy>vanjab</cp:lastModifiedBy>
  <cp:lastPrinted>2023-10-26T12:42:20Z</cp:lastPrinted>
  <dcterms:created xsi:type="dcterms:W3CDTF">2022-04-26T05:59:06Z</dcterms:created>
  <dcterms:modified xsi:type="dcterms:W3CDTF">2023-10-27T13:01:44Z</dcterms:modified>
</cp:coreProperties>
</file>