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UZV ZA NEURO" sheetId="1" r:id="rId1"/>
  </sheets>
  <definedNames/>
  <calcPr fullCalcOnLoad="1"/>
</workbook>
</file>

<file path=xl/sharedStrings.xml><?xml version="1.0" encoding="utf-8"?>
<sst xmlns="http://schemas.openxmlformats.org/spreadsheetml/2006/main" count="168" uniqueCount="162">
  <si>
    <t>4.1. Troškovnik</t>
  </si>
  <si>
    <t>4.2. Minimalne tehničke karakteristike opreme</t>
  </si>
  <si>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</si>
  <si>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</si>
  <si>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</si>
  <si>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</si>
  <si>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</si>
  <si>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</si>
  <si>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</si>
  <si>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</si>
  <si>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</si>
  <si>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</si>
  <si>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</si>
  <si>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</si>
  <si>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</si>
  <si>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</si>
  <si>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1.1</t>
  </si>
  <si>
    <t xml:space="preserve">Proizvođač /Zemlja porijekla / Zaštićeno ime ili kataloški broj </t>
  </si>
  <si>
    <t>Potvrda traženih karakteristika (sredstvo dokazivanja TS prema DON-u, te navod o referencijskoj stranici/dokumentu)</t>
  </si>
  <si>
    <t>1.2</t>
  </si>
  <si>
    <t>1.3</t>
  </si>
  <si>
    <t>1.4</t>
  </si>
  <si>
    <t>1.5</t>
  </si>
  <si>
    <t>komad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</si>
  <si>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</si>
  <si>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</si>
  <si>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</si>
  <si>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</si>
  <si>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</si>
  <si>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</si>
  <si>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</si>
  <si>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</si>
  <si>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</si>
  <si>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</si>
  <si>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</si>
  <si>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</si>
  <si>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</si>
  <si>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</si>
  <si>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</si>
  <si>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</si>
  <si>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Naziv predmeta nabave: NABAVA UZV UREĐAJA ZA NEUROLOGIJU, ev. broj nabave: 4-77-23/EMV</t>
  </si>
  <si>
    <t>UZV UREĐAJ ZA NEUROLOGIJU</t>
  </si>
  <si>
    <t>ŠIROKOPOJASNA MULTIFREKVENTNA LINEARNA SONDA</t>
  </si>
  <si>
    <t>CRNO-BIJELI TERMALNI PRINTER</t>
  </si>
  <si>
    <t>UZV uređaj za neurologiju sljedećih karakteristika:</t>
  </si>
  <si>
    <t>Ultrazvučni uređaj s minimalno četiri aktivna priključka za slikovne UZV sonde</t>
  </si>
  <si>
    <t>LCD monitor dijagonale min. 21.5", s mogućnošću zakreta lijevo/desno i gore/dolje</t>
  </si>
  <si>
    <t>Upravljanje s pomoću minimalno 10'' zaslona u boji osjetljivog na dodir</t>
  </si>
  <si>
    <t>Digitalni video ulaz/izlaz: min. 4 kanala (min. 2 ulaza, min. 2 izlaza) i analogni video ulaz izlaz: min. 2</t>
  </si>
  <si>
    <t>Broj korisničkih računa (autorizacija): min. 3</t>
  </si>
  <si>
    <t>Masa samog aparata: maksimalno 70 kg zbog bolje mobilnosti</t>
  </si>
  <si>
    <t>Kino memorija: min. 12.000 frameova u 2D modu i min. 10 sekundi u Doppler modu</t>
  </si>
  <si>
    <t>Broj korisnički definiranih profila (preset funkcija): min. 55 s mogućnošću spremanja postavki na USB memoriju i kopiranja postavki sa sličnih uređaja s drugih lokacija putem USB memorije</t>
  </si>
  <si>
    <t>Gornja granica frekvencijskog ranga uređaja minimalno 18 MHz</t>
  </si>
  <si>
    <t>Ukupni dimanički rang uređaja minimalno 270 dB</t>
  </si>
  <si>
    <t xml:space="preserve">Broj kanala obrade signala minimalno 274000 </t>
  </si>
  <si>
    <t>Minimalno 14-bitni digitalni "beamformer"</t>
  </si>
  <si>
    <t>Namještanje pojačanja slike po dubini u minimalno 8 razina</t>
  </si>
  <si>
    <t>Modovi rada i kombinacije istovremeno prikazanih modova:</t>
  </si>
  <si>
    <t>Superosjetljivi mod visoke definicije za detekciju i prikaz najmanjih protoka zasnovan na kombinaciji karakteristika slike u B modu, Color Doppler modu i Power Doppler modu. Prikazuje protok preciznije i s većom osjetljivošću nego konvencionalni Color Dopler mod i Power Doppler mod. Ima i mogućnost prikaza signala Spektralnog Doplera. Ima i mogućnost prikaza usmjerenog protoka.</t>
  </si>
  <si>
    <t>B, M, D, B+D, B+M, B/Color, B/Power Doppler, B/Superosetljivi mod visoke definicije, M/Color, M/PowerDoppler, M/Superosetljivi mod visoke definicije, B/Color+M/Color, B/PowerDoppler+M/PowerDoppler, B/Superosetljivi mod visoke definicije+M/Superosetljivi mod visoke definicije, B/Color+D, B/PowerDoppler+D, B/Superosetljivi mod visoke definicije + D</t>
  </si>
  <si>
    <t>Dual B, Dual B/Color, Dual B/PowerDoppler, Dual B/Superosetljivi mod visoke definicije</t>
  </si>
  <si>
    <t>Quad B, Quad B/Color, Quad B/PowerDoppler, Quad B/Superosetljivi mod visoke definicije</t>
  </si>
  <si>
    <t>Prikaz dvostruke dinamičke slike u stvarnom vremenu: B+B/Color, B+B/PowerDoppler, B+B/Superosetljivi mod visoke definicije</t>
  </si>
  <si>
    <t>Istovremeni prikaz u stvarnom  vremenu (triplex mod): B/Color+D, B/PowerDoppler+D, B/Superosetljivi mod visoke definicije+D</t>
  </si>
  <si>
    <t>1.14.1</t>
  </si>
  <si>
    <t>1.14.2</t>
  </si>
  <si>
    <t>1.14.3</t>
  </si>
  <si>
    <t>1.14.4</t>
  </si>
  <si>
    <t>1.14.5</t>
  </si>
  <si>
    <t>1.14.6</t>
  </si>
  <si>
    <t>Automatska optimizacija B-mod slike (pojačanje), Spektralni Dopplera (osnovna linija, raspon brzine)</t>
  </si>
  <si>
    <t>Filter za naglašavanja rubova tkiva i redukciju šuma na ultrazvučnoj slici</t>
  </si>
  <si>
    <t>Podešavanje brzine ultrazvučnih valova u min. 25 koraka</t>
  </si>
  <si>
    <t>Broj razina fokusa do minimalno 8</t>
  </si>
  <si>
    <t>Pohranjivanje sirovih (Raw Data) UZV podataka na različite digitalne medije i interni hard disk te mogućnost kasnije obrade osnovnih parametara</t>
  </si>
  <si>
    <t>Obavezno osigurana funkcionalnost rada uređaja s raznim tipovima sondi (minimalno): konveksne, linearne, fazno-matrične, intraoperativne, dvoglave s dvije konveksne ravnine snimanja, dvoglave s konveksnom i linearnom ravninom snimanja i CW sonde</t>
  </si>
  <si>
    <t>Softver za smanjenje šuma na slici uz zadržavanje vidljivosti rubova tkiva. Tkiva različitih struktura su prikazana različitim razinama svjetline.</t>
  </si>
  <si>
    <t>Prostorno komponiranje slike superimpozicijom iz više smjerova skeniranja uz mogućnost podešavanja kuta prostiranja valova od minimalno +/- 30° u koracima od maksimalno 5°.</t>
  </si>
  <si>
    <t>1.14.7</t>
  </si>
  <si>
    <t>1.14.8</t>
  </si>
  <si>
    <t>1.14.9</t>
  </si>
  <si>
    <t>1.14.10</t>
  </si>
  <si>
    <t>1.14.11</t>
  </si>
  <si>
    <t>1.14.12</t>
  </si>
  <si>
    <t>1.14.13</t>
  </si>
  <si>
    <t>1.14.14</t>
  </si>
  <si>
    <t>Softver za automatsko mjerenje debljine intima media-e</t>
  </si>
  <si>
    <t>1.14.15</t>
  </si>
  <si>
    <t>B mod</t>
  </si>
  <si>
    <t>Maksimalna dubina skeniranja do minimalno 40 cm</t>
  </si>
  <si>
    <t>Zoom: min. 16 puta</t>
  </si>
  <si>
    <t>Inverzija prikaza: longitudinalno i lateralno</t>
  </si>
  <si>
    <r>
      <t>Rotacija slike za 90</t>
    </r>
    <r>
      <rPr>
        <sz val="11"/>
        <color indexed="8"/>
        <rFont val="Calibri"/>
        <family val="2"/>
      </rPr>
      <t>°</t>
    </r>
  </si>
  <si>
    <t>Trapezoidni prikaz</t>
  </si>
  <si>
    <t>1.15.1</t>
  </si>
  <si>
    <t>1.15.2</t>
  </si>
  <si>
    <t>1.15.3</t>
  </si>
  <si>
    <t>1.15.4</t>
  </si>
  <si>
    <t>1.15.5</t>
  </si>
  <si>
    <t>Color mod</t>
  </si>
  <si>
    <t>Prikaz: brzina, varijacija, brzina + varijacija, Power Doppler, Superosetljivi mod visoke definicije, Tkivni doppler</t>
  </si>
  <si>
    <t>Frekvencijski raspon, min.: 2 - 8 MHz</t>
  </si>
  <si>
    <t>Raspon brzina, min.: -4 m/s do 0 ili 0 do +4 m/s</t>
  </si>
  <si>
    <t>PRF, min. raspon: 0,6 - 9,9 kHz</t>
  </si>
  <si>
    <t>Namještanje bazne linije: min. ±127 koraka</t>
  </si>
  <si>
    <t>Mogućnost invertiranja prikaza</t>
  </si>
  <si>
    <t>Mogućnost usmjerenog linearnog skeniranja s kutom usmjerenja do minimalno ±30° u koracima od maksimalno 5°</t>
  </si>
  <si>
    <t>1.16.1</t>
  </si>
  <si>
    <t>1.16.2</t>
  </si>
  <si>
    <t>1.16.3</t>
  </si>
  <si>
    <t>1.16.4</t>
  </si>
  <si>
    <t>1.16.5</t>
  </si>
  <si>
    <t>1.16.6</t>
  </si>
  <si>
    <t>1.16.7</t>
  </si>
  <si>
    <t>Spektralni Doppler mod</t>
  </si>
  <si>
    <t>Načini rada: PW, CW, HPRF PW</t>
  </si>
  <si>
    <t>Raspon brzina, min.:</t>
  </si>
  <si>
    <t>PW: -7,9 m/s do 0 ili 0 do +7,9 m/s</t>
  </si>
  <si>
    <t>CW: -15,9 m/s do 0 ili 0 do +15,9 m/s</t>
  </si>
  <si>
    <t>Frekvencija analize, min. raspon: CW: 1,3 do 41 kHz</t>
  </si>
  <si>
    <t>PRF, min. raspon: 0,35 - 19,8 kHz</t>
  </si>
  <si>
    <t>Frekvencije: min.:</t>
  </si>
  <si>
    <t>PW: 2,1 - 8 MHz</t>
  </si>
  <si>
    <t>CW: 2 MHz</t>
  </si>
  <si>
    <t>Inverzija prikaza</t>
  </si>
  <si>
    <t>Korekcija kuta: min. do +/- 80 stupnjeva</t>
  </si>
  <si>
    <t>Veličina volumena uzorka, min. raspon: 0,5 - 20 mm</t>
  </si>
  <si>
    <t>1.17.1</t>
  </si>
  <si>
    <t>1.17.2</t>
  </si>
  <si>
    <t>1.17.3</t>
  </si>
  <si>
    <t>1.17.4</t>
  </si>
  <si>
    <t>1.17.5</t>
  </si>
  <si>
    <t>1.17.6</t>
  </si>
  <si>
    <t>1.17.7</t>
  </si>
  <si>
    <t>1.17.8</t>
  </si>
  <si>
    <t>1.17.9</t>
  </si>
  <si>
    <t>1.17.10</t>
  </si>
  <si>
    <t>1.17.11</t>
  </si>
  <si>
    <t>1.17.12</t>
  </si>
  <si>
    <t>Mjerenja</t>
  </si>
  <si>
    <t>B-Mod: udaljenost, opseg, površina, volumen, indeks, histogram, kut</t>
  </si>
  <si>
    <t>Spektralni doppler: brzina, akceleracija, srednja brzina protoka, RI, PI, srčana frekvencija, vremenski interval, indeks, mjerenja stenotičnog protoka, mjerenja regurgitacijskog protoka</t>
  </si>
  <si>
    <t>1.18.1</t>
  </si>
  <si>
    <t>1.18.2</t>
  </si>
  <si>
    <t>Obavezna mogućnost nadogradnje:</t>
  </si>
  <si>
    <t>M-mod u stvarnom vremenu sa slobodno postavljenim kutom uz mogućnost postavljanja minimalno tri kursora u M-modu u bilo kojem smjeru pri radu u stvarnom vremenu</t>
  </si>
  <si>
    <t>Softver za uporabu kontrastnih sredstava s mogućnošću prilagodbe amplitude</t>
  </si>
  <si>
    <t>Program za mjerenje volumena protoka kroz krvnu žilu izravno iz color moda</t>
  </si>
  <si>
    <t>Baterija za autonomni rad uređaja</t>
  </si>
  <si>
    <t>1.19.1</t>
  </si>
  <si>
    <t>1.19.2</t>
  </si>
  <si>
    <t>1.19.3</t>
  </si>
  <si>
    <t>1.19.4</t>
  </si>
  <si>
    <t>Dodatni programi:</t>
  </si>
  <si>
    <t>Program za slanje slika na bolničku mrežu</t>
  </si>
  <si>
    <t>Raspon frekvencija (min. raspon): max. 2 MHz - min. 12 MHz</t>
  </si>
  <si>
    <t>Širina skeniranja u osnovnom B-modu bez micanja sonde i bez korištenja programskih opcija za postizanje šireg ili užeg prikaza:  min. 36 mm - max. 38 mm</t>
  </si>
  <si>
    <t>2.1.</t>
  </si>
  <si>
    <t>2.2.</t>
  </si>
  <si>
    <t>Crno-bijeli termalni pisač</t>
  </si>
  <si>
    <t>Širokopojasna multifrekventna linearna sonda sljedećih karakteristika: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</si>
</sst>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65" applyFont="1" applyFill="1" applyAlignment="1" applyProtection="1">
      <alignment horizontal="left" vertical="center"/>
      <protection locked="0"/>
    </xf>
    <xf numFmtId="0" fontId="19" fillId="0" borderId="0" xfId="65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65" applyFont="1" applyAlignment="1" applyProtection="1">
      <alignment horizontal="left" vertical="center"/>
      <protection locked="0"/>
    </xf>
    <xf numFmtId="0" fontId="19" fillId="0" borderId="0" xfId="65" applyFont="1" applyAlignment="1" applyProtection="1">
      <alignment horizontal="left" vertical="center"/>
      <protection locked="0"/>
    </xf>
    <xf numFmtId="0" fontId="19" fillId="0" borderId="0" xfId="65" applyFont="1" applyFill="1" applyAlignment="1" applyProtection="1">
      <alignment horizontal="left" vertical="center"/>
      <protection locked="0"/>
    </xf>
    <xf numFmtId="0" fontId="18" fillId="0" borderId="0" xfId="65" applyFont="1" applyFill="1" applyBorder="1" applyAlignment="1" applyProtection="1">
      <alignment horizontal="center" vertical="center" wrapText="1"/>
      <protection locked="0"/>
    </xf>
    <xf numFmtId="0" fontId="19" fillId="0" borderId="0" xfId="65" applyFont="1" applyFill="1" applyBorder="1" applyAlignment="1" applyProtection="1">
      <alignment horizontal="left" vertical="center"/>
      <protection locked="0"/>
    </xf>
    <xf numFmtId="0" fontId="18" fillId="0" borderId="0" xfId="65" applyFont="1" applyBorder="1" applyAlignment="1" applyProtection="1">
      <alignment horizontal="center" vertical="center"/>
      <protection locked="0"/>
    </xf>
    <xf numFmtId="166" fontId="18" fillId="0" borderId="0" xfId="65" applyNumberFormat="1" applyFont="1" applyFill="1" applyBorder="1" applyAlignment="1" applyProtection="1">
      <alignment horizontal="center" vertical="center"/>
      <protection locked="0"/>
    </xf>
    <xf numFmtId="0" fontId="19" fillId="0" borderId="0" xfId="65" applyFont="1" applyBorder="1" applyAlignment="1" applyProtection="1">
      <alignment horizontal="center" vertical="center"/>
      <protection locked="0"/>
    </xf>
    <xf numFmtId="0" fontId="19" fillId="0" borderId="0" xfId="65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65" applyFont="1" applyAlignment="1" applyProtection="1">
      <alignment horizontal="center" vertical="center" wrapText="1"/>
      <protection locked="0"/>
    </xf>
    <xf numFmtId="0" fontId="18" fillId="0" borderId="0" xfId="65" applyFont="1" applyFill="1" applyBorder="1" applyAlignment="1" applyProtection="1">
      <alignment horizontal="center" vertical="center"/>
      <protection locked="0"/>
    </xf>
    <xf numFmtId="0" fontId="19" fillId="0" borderId="0" xfId="65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8" fillId="18" borderId="10" xfId="65" applyFont="1" applyFill="1" applyBorder="1" applyAlignment="1" applyProtection="1">
      <alignment horizontal="center" vertical="center" wrapText="1"/>
      <protection locked="0"/>
    </xf>
    <xf numFmtId="0" fontId="18" fillId="18" borderId="11" xfId="65" applyFont="1" applyFill="1" applyBorder="1" applyAlignment="1" applyProtection="1">
      <alignment horizontal="center" vertical="center" wrapText="1"/>
      <protection locked="0"/>
    </xf>
    <xf numFmtId="0" fontId="18" fillId="18" borderId="12" xfId="65" applyFont="1" applyFill="1" applyBorder="1" applyAlignment="1" applyProtection="1">
      <alignment horizontal="center" vertical="center" wrapText="1"/>
      <protection locked="0"/>
    </xf>
    <xf numFmtId="0" fontId="18" fillId="18" borderId="13" xfId="65" applyFont="1" applyFill="1" applyBorder="1" applyAlignment="1" applyProtection="1">
      <alignment horizontal="center" vertical="center" wrapText="1"/>
      <protection locked="0"/>
    </xf>
    <xf numFmtId="0" fontId="18" fillId="18" borderId="14" xfId="6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49" fontId="19" fillId="0" borderId="15" xfId="65" applyNumberFormat="1" applyFont="1" applyFill="1" applyBorder="1" applyAlignment="1" applyProtection="1">
      <alignment horizontal="center" vertical="center" wrapText="1"/>
      <protection/>
    </xf>
    <xf numFmtId="0" fontId="19" fillId="0" borderId="16" xfId="65" applyFont="1" applyFill="1" applyBorder="1" applyAlignment="1" applyProtection="1">
      <alignment horizontal="center" vertical="center"/>
      <protection/>
    </xf>
    <xf numFmtId="49" fontId="19" fillId="0" borderId="15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Border="1" applyAlignment="1" applyProtection="1">
      <alignment horizontal="center" vertical="center"/>
      <protection locked="0"/>
    </xf>
    <xf numFmtId="0" fontId="19" fillId="0" borderId="0" xfId="65" applyFont="1" applyFill="1" applyBorder="1" applyAlignment="1" applyProtection="1">
      <alignment horizontal="center" vertical="center"/>
      <protection locked="0"/>
    </xf>
    <xf numFmtId="0" fontId="18" fillId="18" borderId="13" xfId="65" applyFont="1" applyFill="1" applyBorder="1" applyAlignment="1" applyProtection="1">
      <alignment horizontal="center" vertical="center" wrapText="1"/>
      <protection locked="0"/>
    </xf>
    <xf numFmtId="0" fontId="19" fillId="0" borderId="17" xfId="65" applyFont="1" applyFill="1" applyBorder="1" applyAlignment="1" applyProtection="1">
      <alignment horizontal="center" vertical="center"/>
      <protection locked="0"/>
    </xf>
    <xf numFmtId="0" fontId="24" fillId="0" borderId="17" xfId="65" applyFont="1" applyFill="1" applyBorder="1" applyAlignment="1" applyProtection="1">
      <alignment horizontal="center" vertical="center"/>
      <protection locked="0"/>
    </xf>
    <xf numFmtId="0" fontId="24" fillId="0" borderId="0" xfId="65" applyFont="1" applyFill="1" applyAlignment="1" applyProtection="1">
      <alignment horizontal="left" vertical="center"/>
      <protection locked="0"/>
    </xf>
    <xf numFmtId="0" fontId="24" fillId="0" borderId="0" xfId="65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9" fillId="0" borderId="17" xfId="65" applyFont="1" applyFill="1" applyBorder="1" applyAlignment="1" applyProtection="1">
      <alignment horizontal="center" vertical="center"/>
      <protection locked="0"/>
    </xf>
    <xf numFmtId="0" fontId="19" fillId="0" borderId="0" xfId="65" applyFont="1" applyFill="1" applyAlignment="1" applyProtection="1">
      <alignment horizontal="left" vertical="center"/>
      <protection locked="0"/>
    </xf>
    <xf numFmtId="0" fontId="19" fillId="0" borderId="0" xfId="65" applyFont="1" applyFill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18" xfId="65" applyFont="1" applyFill="1" applyBorder="1" applyAlignment="1" applyProtection="1">
      <alignment horizontal="center" vertical="center"/>
      <protection/>
    </xf>
    <xf numFmtId="0" fontId="19" fillId="0" borderId="16" xfId="65" applyFont="1" applyFill="1" applyBorder="1" applyAlignment="1" applyProtection="1">
      <alignment horizontal="left" vertical="center"/>
      <protection/>
    </xf>
    <xf numFmtId="4" fontId="19" fillId="0" borderId="16" xfId="65" applyNumberFormat="1" applyFont="1" applyFill="1" applyBorder="1" applyAlignment="1" applyProtection="1">
      <alignment horizontal="center" vertical="center"/>
      <protection locked="0"/>
    </xf>
    <xf numFmtId="9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65" applyFont="1" applyFill="1" applyBorder="1" applyAlignment="1" applyProtection="1">
      <alignment horizontal="center" vertical="justify"/>
      <protection locked="0"/>
    </xf>
    <xf numFmtId="0" fontId="24" fillId="0" borderId="17" xfId="65" applyFont="1" applyFill="1" applyBorder="1" applyAlignment="1" applyProtection="1">
      <alignment horizontal="center" vertical="justify"/>
      <protection locked="0"/>
    </xf>
    <xf numFmtId="0" fontId="19" fillId="0" borderId="17" xfId="65" applyFont="1" applyFill="1" applyBorder="1" applyAlignment="1" applyProtection="1">
      <alignment horizontal="center" vertical="justify"/>
      <protection locked="0"/>
    </xf>
    <xf numFmtId="4" fontId="18" fillId="0" borderId="0" xfId="65" applyNumberFormat="1" applyFont="1" applyFill="1" applyBorder="1" applyAlignment="1" applyProtection="1">
      <alignment horizontal="center" vertical="center"/>
      <protection locked="0"/>
    </xf>
    <xf numFmtId="4" fontId="19" fillId="0" borderId="0" xfId="65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9" xfId="65" applyFont="1" applyFill="1" applyBorder="1" applyAlignment="1" applyProtection="1">
      <alignment horizontal="center" vertical="center"/>
      <protection locked="0"/>
    </xf>
    <xf numFmtId="0" fontId="24" fillId="0" borderId="19" xfId="65" applyFont="1" applyFill="1" applyBorder="1" applyAlignment="1" applyProtection="1">
      <alignment horizontal="center" vertical="center"/>
      <protection locked="0"/>
    </xf>
    <xf numFmtId="0" fontId="19" fillId="0" borderId="19" xfId="65" applyFont="1" applyFill="1" applyBorder="1" applyAlignment="1" applyProtection="1">
      <alignment horizontal="center" vertical="center"/>
      <protection locked="0"/>
    </xf>
    <xf numFmtId="2" fontId="19" fillId="0" borderId="17" xfId="65" applyNumberFormat="1" applyFont="1" applyFill="1" applyBorder="1" applyAlignment="1" applyProtection="1">
      <alignment vertical="top" wrapText="1"/>
      <protection/>
    </xf>
    <xf numFmtId="2" fontId="19" fillId="0" borderId="17" xfId="65" applyNumberFormat="1" applyFont="1" applyFill="1" applyBorder="1" applyAlignment="1" applyProtection="1">
      <alignment vertical="top" wrapText="1"/>
      <protection/>
    </xf>
    <xf numFmtId="0" fontId="19" fillId="0" borderId="20" xfId="66" applyFont="1" applyFill="1" applyBorder="1" applyAlignment="1" applyProtection="1">
      <alignment horizontal="left" vertical="top" wrapText="1"/>
      <protection/>
    </xf>
    <xf numFmtId="0" fontId="19" fillId="0" borderId="20" xfId="0" applyFont="1" applyFill="1" applyBorder="1" applyAlignment="1" applyProtection="1">
      <alignment vertical="top" wrapText="1"/>
      <protection/>
    </xf>
    <xf numFmtId="0" fontId="18" fillId="0" borderId="21" xfId="65" applyFont="1" applyFill="1" applyBorder="1" applyAlignment="1" applyProtection="1">
      <alignment horizontal="center" vertical="center"/>
      <protection locked="0"/>
    </xf>
    <xf numFmtId="0" fontId="18" fillId="18" borderId="22" xfId="65" applyFont="1" applyFill="1" applyBorder="1" applyAlignment="1" applyProtection="1">
      <alignment horizontal="center" vertical="center" wrapText="1"/>
      <protection locked="0"/>
    </xf>
    <xf numFmtId="4" fontId="19" fillId="0" borderId="16" xfId="65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18" fillId="0" borderId="17" xfId="65" applyNumberFormat="1" applyFont="1" applyFill="1" applyBorder="1" applyAlignment="1" applyProtection="1">
      <alignment horizontal="center" vertical="center"/>
      <protection/>
    </xf>
    <xf numFmtId="4" fontId="19" fillId="0" borderId="17" xfId="65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0" xfId="65" applyFont="1" applyAlignment="1" applyProtection="1">
      <alignment horizontal="left" vertical="center" wrapText="1"/>
      <protection locked="0"/>
    </xf>
    <xf numFmtId="0" fontId="18" fillId="0" borderId="23" xfId="65" applyFont="1" applyFill="1" applyBorder="1" applyAlignment="1" applyProtection="1">
      <alignment horizontal="center" vertical="center"/>
      <protection locked="0"/>
    </xf>
    <xf numFmtId="0" fontId="18" fillId="0" borderId="24" xfId="65" applyFont="1" applyFill="1" applyBorder="1" applyAlignment="1" applyProtection="1">
      <alignment horizontal="center" vertical="center"/>
      <protection locked="0"/>
    </xf>
    <xf numFmtId="0" fontId="18" fillId="0" borderId="15" xfId="65" applyFont="1" applyFill="1" applyBorder="1" applyAlignment="1" applyProtection="1">
      <alignment horizontal="center" vertical="center"/>
      <protection locked="0"/>
    </xf>
    <xf numFmtId="0" fontId="18" fillId="0" borderId="17" xfId="65" applyFont="1" applyFill="1" applyBorder="1" applyAlignment="1" applyProtection="1">
      <alignment horizontal="center" vertical="center"/>
      <protection locked="0"/>
    </xf>
    <xf numFmtId="0" fontId="18" fillId="18" borderId="22" xfId="65" applyFont="1" applyFill="1" applyBorder="1" applyAlignment="1" applyProtection="1">
      <alignment horizontal="center" vertical="center" wrapText="1"/>
      <protection locked="0"/>
    </xf>
    <xf numFmtId="0" fontId="0" fillId="18" borderId="22" xfId="0" applyFill="1" applyBorder="1" applyAlignment="1" applyProtection="1">
      <alignment horizontal="center" vertical="center" wrapText="1"/>
      <protection locked="0"/>
    </xf>
    <xf numFmtId="4" fontId="18" fillId="0" borderId="24" xfId="65" applyNumberFormat="1" applyFont="1" applyFill="1" applyBorder="1" applyAlignment="1" applyProtection="1">
      <alignment horizontal="center" vertical="center"/>
      <protection/>
    </xf>
    <xf numFmtId="4" fontId="19" fillId="0" borderId="24" xfId="65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49" fontId="18" fillId="0" borderId="15" xfId="65" applyNumberFormat="1" applyFont="1" applyFill="1" applyBorder="1" applyAlignment="1" applyProtection="1">
      <alignment horizontal="center" vertical="center" wrapText="1"/>
      <protection/>
    </xf>
    <xf numFmtId="2" fontId="18" fillId="0" borderId="17" xfId="65" applyNumberFormat="1" applyFont="1" applyFill="1" applyBorder="1" applyAlignment="1" applyProtection="1">
      <alignment vertical="center" wrapText="1"/>
      <protection/>
    </xf>
    <xf numFmtId="0" fontId="18" fillId="0" borderId="17" xfId="65" applyFont="1" applyFill="1" applyBorder="1" applyAlignment="1" applyProtection="1">
      <alignment horizontal="center" vertical="justify"/>
      <protection locked="0"/>
    </xf>
    <xf numFmtId="0" fontId="18" fillId="0" borderId="17" xfId="65" applyFont="1" applyFill="1" applyBorder="1" applyAlignment="1" applyProtection="1">
      <alignment horizontal="center" vertical="center"/>
      <protection locked="0"/>
    </xf>
    <xf numFmtId="0" fontId="18" fillId="0" borderId="19" xfId="65" applyFont="1" applyFill="1" applyBorder="1" applyAlignment="1" applyProtection="1">
      <alignment horizontal="center" vertical="center"/>
      <protection locked="0"/>
    </xf>
    <xf numFmtId="0" fontId="18" fillId="0" borderId="0" xfId="65" applyFont="1" applyFill="1" applyBorder="1" applyAlignment="1" applyProtection="1">
      <alignment horizontal="center" vertical="center"/>
      <protection locked="0"/>
    </xf>
    <xf numFmtId="0" fontId="18" fillId="0" borderId="0" xfId="65" applyFont="1" applyFill="1" applyAlignment="1" applyProtection="1">
      <alignment horizontal="left" vertical="center"/>
      <protection locked="0"/>
    </xf>
    <xf numFmtId="0" fontId="18" fillId="0" borderId="0" xfId="65" applyFont="1" applyFill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16" fontId="19" fillId="0" borderId="15" xfId="65" applyNumberFormat="1" applyFont="1" applyFill="1" applyBorder="1" applyAlignment="1" applyProtection="1">
      <alignment horizontal="center" vertical="center"/>
      <protection/>
    </xf>
    <xf numFmtId="0" fontId="19" fillId="0" borderId="15" xfId="65" applyFont="1" applyFill="1" applyBorder="1" applyAlignment="1" applyProtection="1">
      <alignment horizontal="center" vertical="center"/>
      <protection/>
    </xf>
    <xf numFmtId="0" fontId="18" fillId="19" borderId="18" xfId="65" applyFont="1" applyFill="1" applyBorder="1" applyAlignment="1" applyProtection="1">
      <alignment horizontal="center" vertical="center"/>
      <protection/>
    </xf>
    <xf numFmtId="0" fontId="18" fillId="19" borderId="16" xfId="65" applyFont="1" applyFill="1" applyBorder="1" applyAlignment="1" applyProtection="1">
      <alignment horizontal="left" vertical="center" wrapText="1"/>
      <protection/>
    </xf>
    <xf numFmtId="0" fontId="19" fillId="19" borderId="16" xfId="65" applyFont="1" applyFill="1" applyBorder="1" applyAlignment="1" applyProtection="1">
      <alignment horizontal="center" vertical="justify"/>
      <protection locked="0"/>
    </xf>
    <xf numFmtId="0" fontId="18" fillId="19" borderId="16" xfId="65" applyFont="1" applyFill="1" applyBorder="1" applyAlignment="1" applyProtection="1">
      <alignment horizontal="center" vertical="center"/>
      <protection locked="0"/>
    </xf>
    <xf numFmtId="0" fontId="18" fillId="19" borderId="25" xfId="65" applyFont="1" applyFill="1" applyBorder="1" applyAlignment="1" applyProtection="1">
      <alignment horizontal="center" vertical="center"/>
      <protection locked="0"/>
    </xf>
    <xf numFmtId="0" fontId="18" fillId="19" borderId="23" xfId="65" applyFont="1" applyFill="1" applyBorder="1" applyAlignment="1" applyProtection="1">
      <alignment horizontal="center" vertical="center"/>
      <protection/>
    </xf>
    <xf numFmtId="0" fontId="18" fillId="19" borderId="24" xfId="65" applyFont="1" applyFill="1" applyBorder="1" applyAlignment="1" applyProtection="1">
      <alignment horizontal="left" vertical="center" wrapText="1"/>
      <protection/>
    </xf>
    <xf numFmtId="0" fontId="19" fillId="19" borderId="24" xfId="65" applyFont="1" applyFill="1" applyBorder="1" applyAlignment="1" applyProtection="1">
      <alignment horizontal="center" vertical="justify"/>
      <protection locked="0"/>
    </xf>
    <xf numFmtId="0" fontId="18" fillId="19" borderId="24" xfId="65" applyFont="1" applyFill="1" applyBorder="1" applyAlignment="1" applyProtection="1">
      <alignment horizontal="center" vertical="center"/>
      <protection locked="0"/>
    </xf>
    <xf numFmtId="0" fontId="18" fillId="19" borderId="26" xfId="65" applyFont="1" applyFill="1" applyBorder="1" applyAlignment="1" applyProtection="1">
      <alignment horizontal="center" vertical="center"/>
      <protection/>
    </xf>
    <xf numFmtId="0" fontId="18" fillId="19" borderId="27" xfId="65" applyFont="1" applyFill="1" applyBorder="1" applyAlignment="1" applyProtection="1">
      <alignment horizontal="left" vertical="center" wrapText="1"/>
      <protection/>
    </xf>
    <xf numFmtId="0" fontId="19" fillId="19" borderId="27" xfId="65" applyFont="1" applyFill="1" applyBorder="1" applyAlignment="1" applyProtection="1">
      <alignment horizontal="center" vertical="justify"/>
      <protection locked="0"/>
    </xf>
    <xf numFmtId="0" fontId="18" fillId="19" borderId="27" xfId="65" applyFont="1" applyFill="1" applyBorder="1" applyAlignment="1" applyProtection="1">
      <alignment horizontal="center" vertical="center"/>
      <protection locked="0"/>
    </xf>
    <xf numFmtId="0" fontId="18" fillId="19" borderId="28" xfId="65" applyFont="1" applyFill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vertical="center" wrapText="1"/>
      <protection/>
    </xf>
    <xf numFmtId="0" fontId="27" fillId="0" borderId="17" xfId="0" applyFont="1" applyBorder="1" applyAlignment="1" applyProtection="1">
      <alignment vertical="center" wrapText="1"/>
      <protection/>
    </xf>
    <xf numFmtId="0" fontId="25" fillId="0" borderId="17" xfId="61" applyFont="1" applyBorder="1" applyAlignment="1" applyProtection="1">
      <alignment vertical="center" wrapText="1"/>
      <protection/>
    </xf>
    <xf numFmtId="0" fontId="26" fillId="20" borderId="17" xfId="0" applyFont="1" applyFill="1" applyBorder="1" applyAlignment="1" applyProtection="1">
      <alignment vertical="center" wrapText="1"/>
      <protection/>
    </xf>
    <xf numFmtId="0" fontId="27" fillId="20" borderId="17" xfId="0" applyFont="1" applyFill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18" xfId="58"/>
    <cellStyle name="Normal 19" xfId="59"/>
    <cellStyle name="Normal 2" xfId="60"/>
    <cellStyle name="Normal 2 2" xfId="61"/>
    <cellStyle name="Normal 2 3" xfId="62"/>
    <cellStyle name="Normal 3" xfId="63"/>
    <cellStyle name="Normal 4" xfId="64"/>
    <cellStyle name="Normal_Sheet1" xfId="65"/>
    <cellStyle name="Normalno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120" zoomScaleNormal="120" zoomScalePageLayoutView="0" workbookViewId="0" topLeftCell="A89">
      <selection activeCell="F98" sqref="F98"/>
    </sheetView>
  </sheetViews>
  <sheetFormatPr defaultColWidth="9.140625" defaultRowHeight="12.75"/>
  <cols>
    <col min="1" max="1" width="7.421875" style="3" customWidth="1"/>
    <col min="2" max="2" width="61.2812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38.25" customHeight="1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2"/>
    </row>
    <row r="2" spans="1:12" s="17" customFormat="1" ht="15.75" thickBo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2"/>
      <c r="L2" s="2"/>
    </row>
    <row r="3" spans="1:12" ht="30.75" thickBot="1">
      <c r="A3" s="18" t="s">
        <v>2</v>
      </c>
      <c r="B3" s="57" t="s">
        <v>3</v>
      </c>
      <c r="C3" s="57" t="s">
        <v>4</v>
      </c>
      <c r="D3" s="57" t="s">
        <v>7</v>
      </c>
      <c r="E3" s="57" t="s">
        <v>8</v>
      </c>
      <c r="F3" s="68" t="s">
        <v>9</v>
      </c>
      <c r="G3" s="69"/>
      <c r="H3" s="19" t="s">
        <v>14</v>
      </c>
      <c r="I3" s="7"/>
      <c r="J3" s="6"/>
      <c r="K3" s="2"/>
      <c r="L3" s="2"/>
    </row>
    <row r="4" spans="1:12" s="23" customFormat="1" ht="30" customHeight="1" thickTop="1">
      <c r="A4" s="39">
        <v>1</v>
      </c>
      <c r="B4" s="40" t="s">
        <v>41</v>
      </c>
      <c r="C4" s="25" t="s">
        <v>23</v>
      </c>
      <c r="D4" s="25">
        <v>1</v>
      </c>
      <c r="E4" s="41"/>
      <c r="F4" s="58">
        <f>D4*E4</f>
        <v>0</v>
      </c>
      <c r="G4" s="59"/>
      <c r="H4" s="42"/>
      <c r="I4" s="8"/>
      <c r="J4" s="6"/>
      <c r="K4" s="12"/>
      <c r="L4" s="12"/>
    </row>
    <row r="5" spans="1:12" s="23" customFormat="1" ht="30" customHeight="1">
      <c r="A5" s="39">
        <v>2</v>
      </c>
      <c r="B5" s="40" t="s">
        <v>42</v>
      </c>
      <c r="C5" s="25" t="s">
        <v>23</v>
      </c>
      <c r="D5" s="25">
        <v>1</v>
      </c>
      <c r="E5" s="41"/>
      <c r="F5" s="58">
        <f>D5*E5</f>
        <v>0</v>
      </c>
      <c r="G5" s="59"/>
      <c r="H5" s="42"/>
      <c r="I5" s="8"/>
      <c r="J5" s="6"/>
      <c r="K5" s="12"/>
      <c r="L5" s="12"/>
    </row>
    <row r="6" spans="1:12" s="23" customFormat="1" ht="30" customHeight="1">
      <c r="A6" s="39">
        <v>3</v>
      </c>
      <c r="B6" s="40" t="s">
        <v>43</v>
      </c>
      <c r="C6" s="25" t="s">
        <v>23</v>
      </c>
      <c r="D6" s="25">
        <v>1</v>
      </c>
      <c r="E6" s="41"/>
      <c r="F6" s="58">
        <f>D6*E6</f>
        <v>0</v>
      </c>
      <c r="G6" s="59"/>
      <c r="H6" s="42"/>
      <c r="I6" s="8"/>
      <c r="J6" s="6"/>
      <c r="K6" s="12"/>
      <c r="L6" s="12"/>
    </row>
    <row r="7" spans="1:12" s="23" customFormat="1" ht="30" customHeight="1">
      <c r="A7" s="66" t="s">
        <v>5</v>
      </c>
      <c r="B7" s="67"/>
      <c r="C7" s="67"/>
      <c r="D7" s="67"/>
      <c r="E7" s="67"/>
      <c r="F7" s="60">
        <f>SUM(F4:G6)</f>
        <v>0</v>
      </c>
      <c r="G7" s="61"/>
      <c r="H7" s="62"/>
      <c r="I7" s="8"/>
      <c r="J7" s="6"/>
      <c r="K7" s="12"/>
      <c r="L7" s="12"/>
    </row>
    <row r="8" spans="1:12" s="23" customFormat="1" ht="30" customHeight="1">
      <c r="A8" s="66" t="s">
        <v>15</v>
      </c>
      <c r="B8" s="67"/>
      <c r="C8" s="67"/>
      <c r="D8" s="67"/>
      <c r="E8" s="67"/>
      <c r="F8" s="60">
        <f>((F4*H4)+(F5*H5)+(F6*H6))</f>
        <v>0</v>
      </c>
      <c r="G8" s="61"/>
      <c r="H8" s="62"/>
      <c r="I8" s="8"/>
      <c r="J8" s="6"/>
      <c r="K8" s="12"/>
      <c r="L8" s="12"/>
    </row>
    <row r="9" spans="1:12" s="23" customFormat="1" ht="30" customHeight="1" thickBot="1">
      <c r="A9" s="64" t="s">
        <v>6</v>
      </c>
      <c r="B9" s="65"/>
      <c r="C9" s="65"/>
      <c r="D9" s="65"/>
      <c r="E9" s="65"/>
      <c r="F9" s="70">
        <f>F7+F8</f>
        <v>0</v>
      </c>
      <c r="G9" s="71"/>
      <c r="H9" s="72"/>
      <c r="I9" s="8"/>
      <c r="J9" s="6"/>
      <c r="K9" s="12"/>
      <c r="L9" s="12"/>
    </row>
    <row r="10" spans="1:12" s="23" customFormat="1" ht="30" customHeight="1">
      <c r="A10" s="15"/>
      <c r="B10" s="15"/>
      <c r="C10" s="15"/>
      <c r="D10" s="15"/>
      <c r="E10" s="15"/>
      <c r="F10" s="46"/>
      <c r="G10" s="47"/>
      <c r="H10" s="48"/>
      <c r="I10" s="8"/>
      <c r="J10" s="6"/>
      <c r="K10" s="12"/>
      <c r="L10" s="12"/>
    </row>
    <row r="11" spans="1:12" s="23" customFormat="1" ht="30" customHeight="1">
      <c r="A11" s="15"/>
      <c r="B11" s="15"/>
      <c r="C11" s="15"/>
      <c r="D11" s="15"/>
      <c r="E11" s="15"/>
      <c r="F11" s="46"/>
      <c r="G11" s="47"/>
      <c r="H11" s="48"/>
      <c r="I11" s="8"/>
      <c r="J11" s="6"/>
      <c r="K11" s="12"/>
      <c r="L11" s="12"/>
    </row>
    <row r="12" spans="1:12" s="23" customFormat="1" ht="30" customHeight="1">
      <c r="A12" s="15"/>
      <c r="B12" s="15"/>
      <c r="C12" s="15"/>
      <c r="D12" s="15"/>
      <c r="E12" s="15"/>
      <c r="F12" s="46"/>
      <c r="G12" s="47"/>
      <c r="H12" s="48"/>
      <c r="I12" s="8"/>
      <c r="J12" s="6"/>
      <c r="K12" s="12"/>
      <c r="L12" s="12"/>
    </row>
    <row r="13" spans="1:12" s="23" customFormat="1" ht="30" customHeight="1">
      <c r="A13" s="15"/>
      <c r="B13" s="15"/>
      <c r="C13" s="15"/>
      <c r="D13" s="15"/>
      <c r="E13" s="15"/>
      <c r="F13" s="46"/>
      <c r="G13" s="47"/>
      <c r="H13" s="48"/>
      <c r="I13" s="8"/>
      <c r="J13" s="6"/>
      <c r="K13" s="12"/>
      <c r="L13" s="12"/>
    </row>
    <row r="14" spans="1:12" s="23" customFormat="1" ht="30" customHeight="1">
      <c r="A14" s="15"/>
      <c r="B14" s="15"/>
      <c r="C14" s="15"/>
      <c r="D14" s="15"/>
      <c r="E14" s="15"/>
      <c r="F14" s="46"/>
      <c r="G14" s="47"/>
      <c r="H14" s="48"/>
      <c r="I14" s="8"/>
      <c r="J14" s="6"/>
      <c r="K14" s="12"/>
      <c r="L14" s="12"/>
    </row>
    <row r="15" spans="1:12" s="23" customFormat="1" ht="30" customHeight="1">
      <c r="A15" s="15"/>
      <c r="B15" s="15"/>
      <c r="C15" s="15"/>
      <c r="D15" s="15"/>
      <c r="E15" s="15"/>
      <c r="F15" s="46"/>
      <c r="G15" s="47"/>
      <c r="H15" s="48"/>
      <c r="I15" s="8"/>
      <c r="J15" s="6"/>
      <c r="K15" s="12"/>
      <c r="L15" s="12"/>
    </row>
    <row r="16" spans="1:12" ht="30" customHeight="1">
      <c r="A16" s="9"/>
      <c r="B16" s="9"/>
      <c r="C16" s="9"/>
      <c r="D16" s="9"/>
      <c r="E16" s="9"/>
      <c r="F16" s="10"/>
      <c r="G16" s="11"/>
      <c r="H16" s="11"/>
      <c r="I16" s="8"/>
      <c r="J16" s="6"/>
      <c r="K16" s="2"/>
      <c r="L16" s="2"/>
    </row>
    <row r="17" spans="1:12" ht="30" customHeight="1">
      <c r="A17" s="9"/>
      <c r="B17" s="9"/>
      <c r="C17" s="9"/>
      <c r="D17" s="9"/>
      <c r="E17" s="9"/>
      <c r="F17" s="10"/>
      <c r="G17" s="11"/>
      <c r="H17" s="11"/>
      <c r="I17" s="8"/>
      <c r="J17" s="6"/>
      <c r="K17" s="2"/>
      <c r="L17" s="2"/>
    </row>
    <row r="18" spans="1:12" ht="30" customHeight="1">
      <c r="A18" s="9"/>
      <c r="B18" s="9"/>
      <c r="C18" s="9"/>
      <c r="D18" s="9"/>
      <c r="E18" s="9"/>
      <c r="F18" s="10"/>
      <c r="G18" s="11"/>
      <c r="H18" s="11"/>
      <c r="I18" s="8"/>
      <c r="J18" s="6"/>
      <c r="K18" s="2"/>
      <c r="L18" s="2"/>
    </row>
    <row r="19" spans="1:12" ht="30" customHeight="1">
      <c r="A19" s="9"/>
      <c r="B19" s="9"/>
      <c r="C19" s="9"/>
      <c r="D19" s="9"/>
      <c r="E19" s="9"/>
      <c r="F19" s="10"/>
      <c r="G19" s="11"/>
      <c r="H19" s="11"/>
      <c r="I19" s="8"/>
      <c r="J19" s="6"/>
      <c r="K19" s="2"/>
      <c r="L19" s="2"/>
    </row>
    <row r="20" spans="1:11" s="13" customFormat="1" ht="30" customHeight="1" thickBot="1">
      <c r="A20" s="1" t="s">
        <v>1</v>
      </c>
      <c r="B20" s="6"/>
      <c r="C20" s="6"/>
      <c r="D20" s="6"/>
      <c r="E20" s="6"/>
      <c r="F20" s="6"/>
      <c r="G20" s="6"/>
      <c r="H20" s="6"/>
      <c r="I20" s="8"/>
      <c r="J20" s="12"/>
      <c r="K20" s="12"/>
    </row>
    <row r="21" spans="1:12" ht="105.75" thickBot="1">
      <c r="A21" s="20" t="s">
        <v>2</v>
      </c>
      <c r="B21" s="21" t="s">
        <v>11</v>
      </c>
      <c r="C21" s="21" t="s">
        <v>10</v>
      </c>
      <c r="D21" s="29" t="s">
        <v>18</v>
      </c>
      <c r="E21" s="29" t="s">
        <v>17</v>
      </c>
      <c r="F21" s="21" t="s">
        <v>12</v>
      </c>
      <c r="G21" s="22" t="s">
        <v>13</v>
      </c>
      <c r="H21" s="7"/>
      <c r="I21" s="14"/>
      <c r="J21" s="14"/>
      <c r="K21" s="2"/>
      <c r="L21" s="2"/>
    </row>
    <row r="22" spans="1:12" s="23" customFormat="1" ht="49.5" customHeight="1">
      <c r="A22" s="93">
        <v>1</v>
      </c>
      <c r="B22" s="94" t="s">
        <v>44</v>
      </c>
      <c r="C22" s="95"/>
      <c r="D22" s="95"/>
      <c r="E22" s="95"/>
      <c r="F22" s="96" t="s">
        <v>23</v>
      </c>
      <c r="G22" s="97">
        <v>1</v>
      </c>
      <c r="H22" s="15"/>
      <c r="I22" s="6"/>
      <c r="J22" s="6"/>
      <c r="K22" s="12"/>
      <c r="L22" s="12"/>
    </row>
    <row r="23" spans="1:12" s="23" customFormat="1" ht="30">
      <c r="A23" s="24" t="s">
        <v>16</v>
      </c>
      <c r="B23" s="54" t="s">
        <v>45</v>
      </c>
      <c r="C23" s="43"/>
      <c r="D23" s="43"/>
      <c r="E23" s="43"/>
      <c r="F23" s="30"/>
      <c r="G23" s="49"/>
      <c r="H23" s="16"/>
      <c r="I23" s="6"/>
      <c r="J23" s="6"/>
      <c r="K23" s="12"/>
      <c r="L23" s="12"/>
    </row>
    <row r="24" spans="1:12" s="34" customFormat="1" ht="30">
      <c r="A24" s="26" t="s">
        <v>19</v>
      </c>
      <c r="B24" s="55" t="s">
        <v>46</v>
      </c>
      <c r="C24" s="44"/>
      <c r="D24" s="44"/>
      <c r="E24" s="44"/>
      <c r="F24" s="31"/>
      <c r="G24" s="50"/>
      <c r="H24" s="27"/>
      <c r="I24" s="32"/>
      <c r="J24" s="32"/>
      <c r="K24" s="33"/>
      <c r="L24" s="33"/>
    </row>
    <row r="25" spans="1:12" s="38" customFormat="1" ht="30">
      <c r="A25" s="24" t="s">
        <v>20</v>
      </c>
      <c r="B25" s="52" t="s">
        <v>47</v>
      </c>
      <c r="C25" s="45"/>
      <c r="D25" s="45"/>
      <c r="E25" s="45"/>
      <c r="F25" s="35"/>
      <c r="G25" s="51"/>
      <c r="H25" s="28"/>
      <c r="I25" s="36"/>
      <c r="J25" s="36"/>
      <c r="K25" s="37"/>
      <c r="L25" s="37"/>
    </row>
    <row r="26" spans="1:12" s="38" customFormat="1" ht="30">
      <c r="A26" s="26" t="s">
        <v>21</v>
      </c>
      <c r="B26" s="53" t="s">
        <v>48</v>
      </c>
      <c r="C26" s="45"/>
      <c r="D26" s="45"/>
      <c r="E26" s="45"/>
      <c r="F26" s="35"/>
      <c r="G26" s="51"/>
      <c r="H26" s="28"/>
      <c r="I26" s="36"/>
      <c r="J26" s="36"/>
      <c r="K26" s="37"/>
      <c r="L26" s="37"/>
    </row>
    <row r="27" spans="1:12" s="34" customFormat="1" ht="24.75" customHeight="1">
      <c r="A27" s="24" t="s">
        <v>22</v>
      </c>
      <c r="B27" s="53" t="s">
        <v>49</v>
      </c>
      <c r="C27" s="44"/>
      <c r="D27" s="44"/>
      <c r="E27" s="44"/>
      <c r="F27" s="31"/>
      <c r="G27" s="50"/>
      <c r="H27" s="27"/>
      <c r="I27" s="32"/>
      <c r="J27" s="32"/>
      <c r="K27" s="33"/>
      <c r="L27" s="33"/>
    </row>
    <row r="28" spans="1:12" s="34" customFormat="1" ht="24.75" customHeight="1">
      <c r="A28" s="26" t="s">
        <v>24</v>
      </c>
      <c r="B28" s="53" t="s">
        <v>50</v>
      </c>
      <c r="C28" s="44"/>
      <c r="D28" s="44"/>
      <c r="E28" s="44"/>
      <c r="F28" s="31"/>
      <c r="G28" s="50"/>
      <c r="H28" s="27"/>
      <c r="I28" s="32"/>
      <c r="J28" s="32"/>
      <c r="K28" s="33"/>
      <c r="L28" s="33"/>
    </row>
    <row r="29" spans="1:12" s="34" customFormat="1" ht="30">
      <c r="A29" s="26" t="s">
        <v>25</v>
      </c>
      <c r="B29" s="98" t="s">
        <v>51</v>
      </c>
      <c r="C29" s="44"/>
      <c r="D29" s="44"/>
      <c r="E29" s="44"/>
      <c r="F29" s="31"/>
      <c r="G29" s="50"/>
      <c r="H29" s="27"/>
      <c r="I29" s="32"/>
      <c r="J29" s="32"/>
      <c r="K29" s="33"/>
      <c r="L29" s="33"/>
    </row>
    <row r="30" spans="1:12" s="38" customFormat="1" ht="45">
      <c r="A30" s="26" t="s">
        <v>26</v>
      </c>
      <c r="B30" s="98" t="s">
        <v>52</v>
      </c>
      <c r="C30" s="45"/>
      <c r="D30" s="45"/>
      <c r="E30" s="45"/>
      <c r="F30" s="35"/>
      <c r="G30" s="51"/>
      <c r="H30" s="28"/>
      <c r="I30" s="36"/>
      <c r="J30" s="36"/>
      <c r="K30" s="37"/>
      <c r="L30" s="37"/>
    </row>
    <row r="31" spans="1:12" s="38" customFormat="1" ht="24.75" customHeight="1">
      <c r="A31" s="26" t="s">
        <v>27</v>
      </c>
      <c r="B31" s="98" t="s">
        <v>53</v>
      </c>
      <c r="C31" s="45"/>
      <c r="D31" s="45"/>
      <c r="E31" s="45"/>
      <c r="F31" s="35"/>
      <c r="G31" s="51"/>
      <c r="H31" s="28"/>
      <c r="I31" s="36"/>
      <c r="J31" s="36"/>
      <c r="K31" s="37"/>
      <c r="L31" s="37"/>
    </row>
    <row r="32" spans="1:12" s="38" customFormat="1" ht="24.75" customHeight="1">
      <c r="A32" s="26" t="s">
        <v>28</v>
      </c>
      <c r="B32" s="98" t="s">
        <v>54</v>
      </c>
      <c r="C32" s="45"/>
      <c r="D32" s="45"/>
      <c r="E32" s="45"/>
      <c r="F32" s="35"/>
      <c r="G32" s="51"/>
      <c r="H32" s="28"/>
      <c r="I32" s="36"/>
      <c r="J32" s="36"/>
      <c r="K32" s="37"/>
      <c r="L32" s="37"/>
    </row>
    <row r="33" spans="1:12" s="38" customFormat="1" ht="24.75" customHeight="1">
      <c r="A33" s="26" t="s">
        <v>29</v>
      </c>
      <c r="B33" s="98" t="s">
        <v>55</v>
      </c>
      <c r="C33" s="45"/>
      <c r="D33" s="45"/>
      <c r="E33" s="45"/>
      <c r="F33" s="35"/>
      <c r="G33" s="51"/>
      <c r="H33" s="28"/>
      <c r="I33" s="36"/>
      <c r="J33" s="36"/>
      <c r="K33" s="37"/>
      <c r="L33" s="37"/>
    </row>
    <row r="34" spans="1:12" s="38" customFormat="1" ht="24.75" customHeight="1">
      <c r="A34" s="26" t="s">
        <v>30</v>
      </c>
      <c r="B34" s="98" t="s">
        <v>56</v>
      </c>
      <c r="C34" s="45"/>
      <c r="D34" s="45"/>
      <c r="E34" s="45"/>
      <c r="F34" s="35"/>
      <c r="G34" s="51"/>
      <c r="H34" s="28"/>
      <c r="I34" s="36"/>
      <c r="J34" s="36"/>
      <c r="K34" s="37"/>
      <c r="L34" s="37"/>
    </row>
    <row r="35" spans="1:12" s="38" customFormat="1" ht="24.75" customHeight="1">
      <c r="A35" s="26" t="s">
        <v>31</v>
      </c>
      <c r="B35" s="98" t="s">
        <v>57</v>
      </c>
      <c r="C35" s="45"/>
      <c r="D35" s="45"/>
      <c r="E35" s="45"/>
      <c r="F35" s="35"/>
      <c r="G35" s="51"/>
      <c r="H35" s="28"/>
      <c r="I35" s="36"/>
      <c r="J35" s="36"/>
      <c r="K35" s="37"/>
      <c r="L35" s="37"/>
    </row>
    <row r="36" spans="1:12" s="38" customFormat="1" ht="30" customHeight="1">
      <c r="A36" s="73" t="s">
        <v>32</v>
      </c>
      <c r="B36" s="74" t="s">
        <v>58</v>
      </c>
      <c r="C36" s="45"/>
      <c r="D36" s="45"/>
      <c r="E36" s="45"/>
      <c r="F36" s="35"/>
      <c r="G36" s="51"/>
      <c r="H36" s="28"/>
      <c r="I36" s="36"/>
      <c r="J36" s="36"/>
      <c r="K36" s="37"/>
      <c r="L36" s="37"/>
    </row>
    <row r="37" spans="1:12" s="38" customFormat="1" ht="105">
      <c r="A37" s="26" t="s">
        <v>65</v>
      </c>
      <c r="B37" s="99" t="s">
        <v>59</v>
      </c>
      <c r="C37" s="45"/>
      <c r="D37" s="45"/>
      <c r="E37" s="45"/>
      <c r="F37" s="35"/>
      <c r="G37" s="51"/>
      <c r="H37" s="28"/>
      <c r="I37" s="36"/>
      <c r="J37" s="36"/>
      <c r="K37" s="37"/>
      <c r="L37" s="37"/>
    </row>
    <row r="38" spans="1:12" s="38" customFormat="1" ht="100.5" customHeight="1">
      <c r="A38" s="26" t="s">
        <v>66</v>
      </c>
      <c r="B38" s="99" t="s">
        <v>60</v>
      </c>
      <c r="C38" s="45"/>
      <c r="D38" s="45"/>
      <c r="E38" s="45"/>
      <c r="F38" s="35"/>
      <c r="G38" s="51"/>
      <c r="H38" s="28"/>
      <c r="I38" s="36"/>
      <c r="J38" s="36"/>
      <c r="K38" s="37"/>
      <c r="L38" s="37"/>
    </row>
    <row r="39" spans="1:12" s="38" customFormat="1" ht="30">
      <c r="A39" s="26" t="s">
        <v>67</v>
      </c>
      <c r="B39" s="99" t="s">
        <v>61</v>
      </c>
      <c r="C39" s="45"/>
      <c r="D39" s="45"/>
      <c r="E39" s="45"/>
      <c r="F39" s="35"/>
      <c r="G39" s="51"/>
      <c r="H39" s="28"/>
      <c r="I39" s="36"/>
      <c r="J39" s="36"/>
      <c r="K39" s="37"/>
      <c r="L39" s="37"/>
    </row>
    <row r="40" spans="1:12" s="38" customFormat="1" ht="30" customHeight="1">
      <c r="A40" s="26" t="s">
        <v>68</v>
      </c>
      <c r="B40" s="99" t="s">
        <v>62</v>
      </c>
      <c r="C40" s="45"/>
      <c r="D40" s="45"/>
      <c r="E40" s="45"/>
      <c r="F40" s="35"/>
      <c r="G40" s="51"/>
      <c r="H40" s="28"/>
      <c r="I40" s="36"/>
      <c r="J40" s="36"/>
      <c r="K40" s="37"/>
      <c r="L40" s="37"/>
    </row>
    <row r="41" spans="1:12" s="38" customFormat="1" ht="30" customHeight="1">
      <c r="A41" s="26" t="s">
        <v>69</v>
      </c>
      <c r="B41" s="99" t="s">
        <v>63</v>
      </c>
      <c r="C41" s="45"/>
      <c r="D41" s="45"/>
      <c r="E41" s="45"/>
      <c r="F41" s="35"/>
      <c r="G41" s="51"/>
      <c r="H41" s="28"/>
      <c r="I41" s="36"/>
      <c r="J41" s="36"/>
      <c r="K41" s="37"/>
      <c r="L41" s="37"/>
    </row>
    <row r="42" spans="1:12" s="38" customFormat="1" ht="30" customHeight="1">
      <c r="A42" s="26" t="s">
        <v>70</v>
      </c>
      <c r="B42" s="99" t="s">
        <v>64</v>
      </c>
      <c r="C42" s="45"/>
      <c r="D42" s="45"/>
      <c r="E42" s="45"/>
      <c r="F42" s="35"/>
      <c r="G42" s="51"/>
      <c r="H42" s="28"/>
      <c r="I42" s="36"/>
      <c r="J42" s="36"/>
      <c r="K42" s="37"/>
      <c r="L42" s="37"/>
    </row>
    <row r="43" spans="1:12" s="38" customFormat="1" ht="30" customHeight="1">
      <c r="A43" s="26" t="s">
        <v>79</v>
      </c>
      <c r="B43" s="99" t="s">
        <v>71</v>
      </c>
      <c r="C43" s="45"/>
      <c r="D43" s="45"/>
      <c r="E43" s="45"/>
      <c r="F43" s="35"/>
      <c r="G43" s="51"/>
      <c r="H43" s="28"/>
      <c r="I43" s="36"/>
      <c r="J43" s="36"/>
      <c r="K43" s="37"/>
      <c r="L43" s="37"/>
    </row>
    <row r="44" spans="1:12" s="38" customFormat="1" ht="30">
      <c r="A44" s="26" t="s">
        <v>80</v>
      </c>
      <c r="B44" s="100" t="s">
        <v>72</v>
      </c>
      <c r="C44" s="45"/>
      <c r="D44" s="45"/>
      <c r="E44" s="45"/>
      <c r="F44" s="35"/>
      <c r="G44" s="51"/>
      <c r="H44" s="28"/>
      <c r="I44" s="36"/>
      <c r="J44" s="36"/>
      <c r="K44" s="37"/>
      <c r="L44" s="37"/>
    </row>
    <row r="45" spans="1:12" s="38" customFormat="1" ht="24.75" customHeight="1">
      <c r="A45" s="26" t="s">
        <v>81</v>
      </c>
      <c r="B45" s="100" t="s">
        <v>73</v>
      </c>
      <c r="C45" s="45"/>
      <c r="D45" s="45"/>
      <c r="E45" s="45"/>
      <c r="F45" s="35"/>
      <c r="G45" s="51"/>
      <c r="H45" s="28"/>
      <c r="I45" s="36"/>
      <c r="J45" s="36"/>
      <c r="K45" s="37"/>
      <c r="L45" s="37"/>
    </row>
    <row r="46" spans="1:12" s="38" customFormat="1" ht="30" customHeight="1">
      <c r="A46" s="26" t="s">
        <v>82</v>
      </c>
      <c r="B46" s="99" t="s">
        <v>74</v>
      </c>
      <c r="C46" s="45"/>
      <c r="D46" s="45"/>
      <c r="E46" s="45"/>
      <c r="F46" s="35"/>
      <c r="G46" s="51"/>
      <c r="H46" s="28"/>
      <c r="I46" s="36"/>
      <c r="J46" s="36"/>
      <c r="K46" s="37"/>
      <c r="L46" s="37"/>
    </row>
    <row r="47" spans="1:12" s="38" customFormat="1" ht="45">
      <c r="A47" s="26" t="s">
        <v>83</v>
      </c>
      <c r="B47" s="100" t="s">
        <v>75</v>
      </c>
      <c r="C47" s="45"/>
      <c r="D47" s="45"/>
      <c r="E47" s="45"/>
      <c r="F47" s="35"/>
      <c r="G47" s="51"/>
      <c r="H47" s="28"/>
      <c r="I47" s="36"/>
      <c r="J47" s="36"/>
      <c r="K47" s="37"/>
      <c r="L47" s="37"/>
    </row>
    <row r="48" spans="1:12" s="38" customFormat="1" ht="60.75" customHeight="1">
      <c r="A48" s="26" t="s">
        <v>84</v>
      </c>
      <c r="B48" s="99" t="s">
        <v>76</v>
      </c>
      <c r="C48" s="45"/>
      <c r="D48" s="45"/>
      <c r="E48" s="45"/>
      <c r="F48" s="35"/>
      <c r="G48" s="51"/>
      <c r="H48" s="28"/>
      <c r="I48" s="36"/>
      <c r="J48" s="36"/>
      <c r="K48" s="37"/>
      <c r="L48" s="37"/>
    </row>
    <row r="49" spans="1:12" s="38" customFormat="1" ht="54" customHeight="1">
      <c r="A49" s="26" t="s">
        <v>85</v>
      </c>
      <c r="B49" s="99" t="s">
        <v>77</v>
      </c>
      <c r="C49" s="45"/>
      <c r="D49" s="45"/>
      <c r="E49" s="45"/>
      <c r="F49" s="35"/>
      <c r="G49" s="51"/>
      <c r="H49" s="28"/>
      <c r="I49" s="36"/>
      <c r="J49" s="36"/>
      <c r="K49" s="37"/>
      <c r="L49" s="37"/>
    </row>
    <row r="50" spans="1:12" s="38" customFormat="1" ht="60" customHeight="1">
      <c r="A50" s="26" t="s">
        <v>86</v>
      </c>
      <c r="B50" s="99" t="s">
        <v>78</v>
      </c>
      <c r="C50" s="45"/>
      <c r="D50" s="45"/>
      <c r="E50" s="45"/>
      <c r="F50" s="35"/>
      <c r="G50" s="51"/>
      <c r="H50" s="28"/>
      <c r="I50" s="36"/>
      <c r="J50" s="36"/>
      <c r="K50" s="37"/>
      <c r="L50" s="37"/>
    </row>
    <row r="51" spans="1:12" s="38" customFormat="1" ht="30" customHeight="1">
      <c r="A51" s="26" t="s">
        <v>88</v>
      </c>
      <c r="B51" s="99" t="s">
        <v>87</v>
      </c>
      <c r="C51" s="45"/>
      <c r="D51" s="45"/>
      <c r="E51" s="45"/>
      <c r="F51" s="35"/>
      <c r="G51" s="51"/>
      <c r="H51" s="28"/>
      <c r="I51" s="36"/>
      <c r="J51" s="36"/>
      <c r="K51" s="37"/>
      <c r="L51" s="37"/>
    </row>
    <row r="52" spans="1:12" s="81" customFormat="1" ht="15">
      <c r="A52" s="73" t="s">
        <v>33</v>
      </c>
      <c r="B52" s="101" t="s">
        <v>89</v>
      </c>
      <c r="C52" s="75"/>
      <c r="D52" s="75"/>
      <c r="E52" s="75"/>
      <c r="F52" s="76"/>
      <c r="G52" s="77"/>
      <c r="H52" s="78"/>
      <c r="I52" s="79"/>
      <c r="J52" s="79"/>
      <c r="K52" s="80"/>
      <c r="L52" s="80"/>
    </row>
    <row r="53" spans="1:12" s="38" customFormat="1" ht="24.75" customHeight="1">
      <c r="A53" s="26" t="s">
        <v>95</v>
      </c>
      <c r="B53" s="99" t="s">
        <v>90</v>
      </c>
      <c r="C53" s="45"/>
      <c r="D53" s="45"/>
      <c r="E53" s="45"/>
      <c r="F53" s="35"/>
      <c r="G53" s="51"/>
      <c r="H53" s="28"/>
      <c r="I53" s="36"/>
      <c r="J53" s="36"/>
      <c r="K53" s="37"/>
      <c r="L53" s="37"/>
    </row>
    <row r="54" spans="1:12" s="38" customFormat="1" ht="24.75" customHeight="1">
      <c r="A54" s="26" t="s">
        <v>96</v>
      </c>
      <c r="B54" s="99" t="s">
        <v>91</v>
      </c>
      <c r="C54" s="45"/>
      <c r="D54" s="45"/>
      <c r="E54" s="45"/>
      <c r="F54" s="35"/>
      <c r="G54" s="51"/>
      <c r="H54" s="28"/>
      <c r="I54" s="36"/>
      <c r="J54" s="36"/>
      <c r="K54" s="37"/>
      <c r="L54" s="37"/>
    </row>
    <row r="55" spans="1:12" s="38" customFormat="1" ht="24.75" customHeight="1">
      <c r="A55" s="26" t="s">
        <v>97</v>
      </c>
      <c r="B55" s="99" t="s">
        <v>92</v>
      </c>
      <c r="C55" s="45"/>
      <c r="D55" s="45"/>
      <c r="E55" s="45"/>
      <c r="F55" s="35"/>
      <c r="G55" s="51"/>
      <c r="H55" s="28"/>
      <c r="I55" s="36"/>
      <c r="J55" s="36"/>
      <c r="K55" s="37"/>
      <c r="L55" s="37"/>
    </row>
    <row r="56" spans="1:12" s="38" customFormat="1" ht="24.75" customHeight="1">
      <c r="A56" s="26" t="s">
        <v>98</v>
      </c>
      <c r="B56" s="99" t="s">
        <v>93</v>
      </c>
      <c r="C56" s="45"/>
      <c r="D56" s="45"/>
      <c r="E56" s="45"/>
      <c r="F56" s="35"/>
      <c r="G56" s="51"/>
      <c r="H56" s="28"/>
      <c r="I56" s="36"/>
      <c r="J56" s="36"/>
      <c r="K56" s="37"/>
      <c r="L56" s="37"/>
    </row>
    <row r="57" spans="1:12" s="38" customFormat="1" ht="24.75" customHeight="1">
      <c r="A57" s="26" t="s">
        <v>99</v>
      </c>
      <c r="B57" s="99" t="s">
        <v>94</v>
      </c>
      <c r="C57" s="45"/>
      <c r="D57" s="45"/>
      <c r="E57" s="45"/>
      <c r="F57" s="35"/>
      <c r="G57" s="51"/>
      <c r="H57" s="28"/>
      <c r="I57" s="36"/>
      <c r="J57" s="36"/>
      <c r="K57" s="37"/>
      <c r="L57" s="37"/>
    </row>
    <row r="58" spans="1:12" s="81" customFormat="1" ht="30" customHeight="1">
      <c r="A58" s="73" t="s">
        <v>34</v>
      </c>
      <c r="B58" s="101" t="s">
        <v>100</v>
      </c>
      <c r="C58" s="75"/>
      <c r="D58" s="75"/>
      <c r="E58" s="75"/>
      <c r="F58" s="76"/>
      <c r="G58" s="77"/>
      <c r="H58" s="78"/>
      <c r="I58" s="79"/>
      <c r="J58" s="79"/>
      <c r="K58" s="80"/>
      <c r="L58" s="80"/>
    </row>
    <row r="59" spans="1:12" s="38" customFormat="1" ht="30" customHeight="1">
      <c r="A59" s="26" t="s">
        <v>108</v>
      </c>
      <c r="B59" s="99" t="s">
        <v>101</v>
      </c>
      <c r="C59" s="45"/>
      <c r="D59" s="45"/>
      <c r="E59" s="45"/>
      <c r="F59" s="35"/>
      <c r="G59" s="51"/>
      <c r="H59" s="28"/>
      <c r="I59" s="36"/>
      <c r="J59" s="36"/>
      <c r="K59" s="37"/>
      <c r="L59" s="37"/>
    </row>
    <row r="60" spans="1:12" s="38" customFormat="1" ht="24.75" customHeight="1">
      <c r="A60" s="26" t="s">
        <v>109</v>
      </c>
      <c r="B60" s="99" t="s">
        <v>102</v>
      </c>
      <c r="C60" s="45"/>
      <c r="D60" s="45"/>
      <c r="E60" s="45"/>
      <c r="F60" s="35"/>
      <c r="G60" s="51"/>
      <c r="H60" s="28"/>
      <c r="I60" s="36"/>
      <c r="J60" s="36"/>
      <c r="K60" s="37"/>
      <c r="L60" s="37"/>
    </row>
    <row r="61" spans="1:12" s="38" customFormat="1" ht="24.75" customHeight="1">
      <c r="A61" s="26" t="s">
        <v>110</v>
      </c>
      <c r="B61" s="99" t="s">
        <v>103</v>
      </c>
      <c r="C61" s="45"/>
      <c r="D61" s="45"/>
      <c r="E61" s="45"/>
      <c r="F61" s="35"/>
      <c r="G61" s="51"/>
      <c r="H61" s="28"/>
      <c r="I61" s="36"/>
      <c r="J61" s="36"/>
      <c r="K61" s="37"/>
      <c r="L61" s="37"/>
    </row>
    <row r="62" spans="1:12" s="38" customFormat="1" ht="30" customHeight="1">
      <c r="A62" s="26" t="s">
        <v>111</v>
      </c>
      <c r="B62" s="99" t="s">
        <v>104</v>
      </c>
      <c r="C62" s="45"/>
      <c r="D62" s="45"/>
      <c r="E62" s="45"/>
      <c r="F62" s="35"/>
      <c r="G62" s="51"/>
      <c r="H62" s="28"/>
      <c r="I62" s="36"/>
      <c r="J62" s="36"/>
      <c r="K62" s="37"/>
      <c r="L62" s="37"/>
    </row>
    <row r="63" spans="1:12" s="38" customFormat="1" ht="24.75" customHeight="1">
      <c r="A63" s="26" t="s">
        <v>112</v>
      </c>
      <c r="B63" s="99" t="s">
        <v>105</v>
      </c>
      <c r="C63" s="45"/>
      <c r="D63" s="45"/>
      <c r="E63" s="45"/>
      <c r="F63" s="35"/>
      <c r="G63" s="51"/>
      <c r="H63" s="28"/>
      <c r="I63" s="36"/>
      <c r="J63" s="36"/>
      <c r="K63" s="37"/>
      <c r="L63" s="37"/>
    </row>
    <row r="64" spans="1:12" s="38" customFormat="1" ht="30" customHeight="1">
      <c r="A64" s="26" t="s">
        <v>113</v>
      </c>
      <c r="B64" s="99" t="s">
        <v>106</v>
      </c>
      <c r="C64" s="45"/>
      <c r="D64" s="45"/>
      <c r="E64" s="45"/>
      <c r="F64" s="35"/>
      <c r="G64" s="51"/>
      <c r="H64" s="28"/>
      <c r="I64" s="36"/>
      <c r="J64" s="36"/>
      <c r="K64" s="37"/>
      <c r="L64" s="37"/>
    </row>
    <row r="65" spans="1:12" s="38" customFormat="1" ht="30" customHeight="1">
      <c r="A65" s="26" t="s">
        <v>114</v>
      </c>
      <c r="B65" s="99" t="s">
        <v>107</v>
      </c>
      <c r="C65" s="45"/>
      <c r="D65" s="45"/>
      <c r="E65" s="45"/>
      <c r="F65" s="35"/>
      <c r="G65" s="51"/>
      <c r="H65" s="28"/>
      <c r="I65" s="36"/>
      <c r="J65" s="36"/>
      <c r="K65" s="37"/>
      <c r="L65" s="37"/>
    </row>
    <row r="66" spans="1:12" s="81" customFormat="1" ht="30" customHeight="1">
      <c r="A66" s="73" t="s">
        <v>35</v>
      </c>
      <c r="B66" s="101" t="s">
        <v>115</v>
      </c>
      <c r="C66" s="75"/>
      <c r="D66" s="75"/>
      <c r="E66" s="75"/>
      <c r="F66" s="76"/>
      <c r="G66" s="77"/>
      <c r="H66" s="78"/>
      <c r="I66" s="79"/>
      <c r="J66" s="79"/>
      <c r="K66" s="80"/>
      <c r="L66" s="80"/>
    </row>
    <row r="67" spans="1:12" s="38" customFormat="1" ht="24.75" customHeight="1">
      <c r="A67" s="26" t="s">
        <v>128</v>
      </c>
      <c r="B67" s="99" t="s">
        <v>116</v>
      </c>
      <c r="C67" s="45"/>
      <c r="D67" s="45"/>
      <c r="E67" s="45"/>
      <c r="F67" s="35"/>
      <c r="G67" s="51"/>
      <c r="H67" s="28"/>
      <c r="I67" s="36"/>
      <c r="J67" s="36"/>
      <c r="K67" s="37"/>
      <c r="L67" s="37"/>
    </row>
    <row r="68" spans="1:12" s="38" customFormat="1" ht="24.75" customHeight="1">
      <c r="A68" s="26" t="s">
        <v>129</v>
      </c>
      <c r="B68" s="99" t="s">
        <v>117</v>
      </c>
      <c r="C68" s="45"/>
      <c r="D68" s="45"/>
      <c r="E68" s="45"/>
      <c r="F68" s="35"/>
      <c r="G68" s="51"/>
      <c r="H68" s="28"/>
      <c r="I68" s="36"/>
      <c r="J68" s="36"/>
      <c r="K68" s="37"/>
      <c r="L68" s="37"/>
    </row>
    <row r="69" spans="1:12" s="38" customFormat="1" ht="30" customHeight="1">
      <c r="A69" s="26" t="s">
        <v>130</v>
      </c>
      <c r="B69" s="99" t="s">
        <v>118</v>
      </c>
      <c r="C69" s="45"/>
      <c r="D69" s="45"/>
      <c r="E69" s="45"/>
      <c r="F69" s="35"/>
      <c r="G69" s="51"/>
      <c r="H69" s="28"/>
      <c r="I69" s="36"/>
      <c r="J69" s="36"/>
      <c r="K69" s="37"/>
      <c r="L69" s="37"/>
    </row>
    <row r="70" spans="1:12" s="38" customFormat="1" ht="24.75" customHeight="1">
      <c r="A70" s="26" t="s">
        <v>131</v>
      </c>
      <c r="B70" s="99" t="s">
        <v>119</v>
      </c>
      <c r="C70" s="45"/>
      <c r="D70" s="45"/>
      <c r="E70" s="45"/>
      <c r="F70" s="35"/>
      <c r="G70" s="51"/>
      <c r="H70" s="28"/>
      <c r="I70" s="36"/>
      <c r="J70" s="36"/>
      <c r="K70" s="37"/>
      <c r="L70" s="37"/>
    </row>
    <row r="71" spans="1:12" s="38" customFormat="1" ht="30" customHeight="1">
      <c r="A71" s="26" t="s">
        <v>132</v>
      </c>
      <c r="B71" s="99" t="s">
        <v>120</v>
      </c>
      <c r="C71" s="45"/>
      <c r="D71" s="45"/>
      <c r="E71" s="45"/>
      <c r="F71" s="35"/>
      <c r="G71" s="51"/>
      <c r="H71" s="28"/>
      <c r="I71" s="36"/>
      <c r="J71" s="36"/>
      <c r="K71" s="37"/>
      <c r="L71" s="37"/>
    </row>
    <row r="72" spans="1:12" s="38" customFormat="1" ht="30" customHeight="1">
      <c r="A72" s="26" t="s">
        <v>133</v>
      </c>
      <c r="B72" s="99" t="s">
        <v>121</v>
      </c>
      <c r="C72" s="45"/>
      <c r="D72" s="45"/>
      <c r="E72" s="45"/>
      <c r="F72" s="35"/>
      <c r="G72" s="51"/>
      <c r="H72" s="28"/>
      <c r="I72" s="36"/>
      <c r="J72" s="36"/>
      <c r="K72" s="37"/>
      <c r="L72" s="37"/>
    </row>
    <row r="73" spans="1:12" s="38" customFormat="1" ht="30" customHeight="1">
      <c r="A73" s="26" t="s">
        <v>134</v>
      </c>
      <c r="B73" s="99" t="s">
        <v>122</v>
      </c>
      <c r="C73" s="45"/>
      <c r="D73" s="45"/>
      <c r="E73" s="45"/>
      <c r="F73" s="35"/>
      <c r="G73" s="51"/>
      <c r="H73" s="28"/>
      <c r="I73" s="36"/>
      <c r="J73" s="36"/>
      <c r="K73" s="37"/>
      <c r="L73" s="37"/>
    </row>
    <row r="74" spans="1:12" s="38" customFormat="1" ht="30" customHeight="1">
      <c r="A74" s="26" t="s">
        <v>135</v>
      </c>
      <c r="B74" s="99" t="s">
        <v>123</v>
      </c>
      <c r="C74" s="45"/>
      <c r="D74" s="45"/>
      <c r="E74" s="45"/>
      <c r="F74" s="35"/>
      <c r="G74" s="51"/>
      <c r="H74" s="28"/>
      <c r="I74" s="36"/>
      <c r="J74" s="36"/>
      <c r="K74" s="37"/>
      <c r="L74" s="37"/>
    </row>
    <row r="75" spans="1:12" s="38" customFormat="1" ht="30" customHeight="1">
      <c r="A75" s="26" t="s">
        <v>136</v>
      </c>
      <c r="B75" s="99" t="s">
        <v>124</v>
      </c>
      <c r="C75" s="45"/>
      <c r="D75" s="45"/>
      <c r="E75" s="45"/>
      <c r="F75" s="35"/>
      <c r="G75" s="51"/>
      <c r="H75" s="28"/>
      <c r="I75" s="36"/>
      <c r="J75" s="36"/>
      <c r="K75" s="37"/>
      <c r="L75" s="37"/>
    </row>
    <row r="76" spans="1:12" s="38" customFormat="1" ht="24.75" customHeight="1">
      <c r="A76" s="26" t="s">
        <v>137</v>
      </c>
      <c r="B76" s="99" t="s">
        <v>125</v>
      </c>
      <c r="C76" s="45"/>
      <c r="D76" s="45"/>
      <c r="E76" s="45"/>
      <c r="F76" s="35"/>
      <c r="G76" s="51"/>
      <c r="H76" s="28"/>
      <c r="I76" s="36"/>
      <c r="J76" s="36"/>
      <c r="K76" s="37"/>
      <c r="L76" s="37"/>
    </row>
    <row r="77" spans="1:12" s="38" customFormat="1" ht="24.75" customHeight="1">
      <c r="A77" s="26" t="s">
        <v>138</v>
      </c>
      <c r="B77" s="99" t="s">
        <v>126</v>
      </c>
      <c r="C77" s="45"/>
      <c r="D77" s="45"/>
      <c r="E77" s="45"/>
      <c r="F77" s="35"/>
      <c r="G77" s="51"/>
      <c r="H77" s="28"/>
      <c r="I77" s="36"/>
      <c r="J77" s="36"/>
      <c r="K77" s="37"/>
      <c r="L77" s="37"/>
    </row>
    <row r="78" spans="1:12" s="38" customFormat="1" ht="30" customHeight="1">
      <c r="A78" s="26" t="s">
        <v>139</v>
      </c>
      <c r="B78" s="99" t="s">
        <v>127</v>
      </c>
      <c r="C78" s="45"/>
      <c r="D78" s="45"/>
      <c r="E78" s="45"/>
      <c r="F78" s="35"/>
      <c r="G78" s="51"/>
      <c r="H78" s="28"/>
      <c r="I78" s="36"/>
      <c r="J78" s="36"/>
      <c r="K78" s="37"/>
      <c r="L78" s="37"/>
    </row>
    <row r="79" spans="1:12" s="81" customFormat="1" ht="24.75" customHeight="1">
      <c r="A79" s="73" t="s">
        <v>36</v>
      </c>
      <c r="B79" s="102" t="s">
        <v>140</v>
      </c>
      <c r="C79" s="75"/>
      <c r="D79" s="75"/>
      <c r="E79" s="75"/>
      <c r="F79" s="76"/>
      <c r="G79" s="77"/>
      <c r="H79" s="78"/>
      <c r="I79" s="79"/>
      <c r="J79" s="79"/>
      <c r="K79" s="80"/>
      <c r="L79" s="80"/>
    </row>
    <row r="80" spans="1:12" s="38" customFormat="1" ht="30" customHeight="1">
      <c r="A80" s="26" t="s">
        <v>143</v>
      </c>
      <c r="B80" s="100" t="s">
        <v>141</v>
      </c>
      <c r="C80" s="45"/>
      <c r="D80" s="45"/>
      <c r="E80" s="45"/>
      <c r="F80" s="35"/>
      <c r="G80" s="51"/>
      <c r="H80" s="28"/>
      <c r="I80" s="36"/>
      <c r="J80" s="36"/>
      <c r="K80" s="37"/>
      <c r="L80" s="37"/>
    </row>
    <row r="81" spans="1:12" s="38" customFormat="1" ht="55.5" customHeight="1">
      <c r="A81" s="26" t="s">
        <v>144</v>
      </c>
      <c r="B81" s="100" t="s">
        <v>142</v>
      </c>
      <c r="C81" s="45"/>
      <c r="D81" s="45"/>
      <c r="E81" s="45"/>
      <c r="F81" s="35"/>
      <c r="G81" s="51"/>
      <c r="H81" s="28"/>
      <c r="I81" s="36"/>
      <c r="J81" s="36"/>
      <c r="K81" s="37"/>
      <c r="L81" s="37"/>
    </row>
    <row r="82" spans="1:12" s="81" customFormat="1" ht="30" customHeight="1">
      <c r="A82" s="73" t="s">
        <v>37</v>
      </c>
      <c r="B82" s="102" t="s">
        <v>145</v>
      </c>
      <c r="C82" s="75"/>
      <c r="D82" s="75"/>
      <c r="E82" s="75"/>
      <c r="F82" s="76"/>
      <c r="G82" s="77"/>
      <c r="H82" s="78"/>
      <c r="I82" s="79"/>
      <c r="J82" s="79"/>
      <c r="K82" s="80"/>
      <c r="L82" s="80"/>
    </row>
    <row r="83" spans="1:12" s="38" customFormat="1" ht="48" customHeight="1">
      <c r="A83" s="26" t="s">
        <v>150</v>
      </c>
      <c r="B83" s="103" t="s">
        <v>146</v>
      </c>
      <c r="C83" s="45"/>
      <c r="D83" s="45"/>
      <c r="E83" s="45"/>
      <c r="F83" s="35"/>
      <c r="G83" s="51"/>
      <c r="H83" s="28"/>
      <c r="I83" s="36"/>
      <c r="J83" s="36"/>
      <c r="K83" s="37"/>
      <c r="L83" s="37"/>
    </row>
    <row r="84" spans="1:12" s="38" customFormat="1" ht="30" customHeight="1">
      <c r="A84" s="26" t="s">
        <v>151</v>
      </c>
      <c r="B84" s="100" t="s">
        <v>147</v>
      </c>
      <c r="C84" s="45"/>
      <c r="D84" s="45"/>
      <c r="E84" s="45"/>
      <c r="F84" s="35"/>
      <c r="G84" s="51"/>
      <c r="H84" s="28"/>
      <c r="I84" s="36"/>
      <c r="J84" s="36"/>
      <c r="K84" s="37"/>
      <c r="L84" s="37"/>
    </row>
    <row r="85" spans="1:12" s="38" customFormat="1" ht="30">
      <c r="A85" s="26" t="s">
        <v>152</v>
      </c>
      <c r="B85" s="100" t="s">
        <v>148</v>
      </c>
      <c r="C85" s="45"/>
      <c r="D85" s="45"/>
      <c r="E85" s="45"/>
      <c r="F85" s="35"/>
      <c r="G85" s="51"/>
      <c r="H85" s="28"/>
      <c r="I85" s="36"/>
      <c r="J85" s="36"/>
      <c r="K85" s="37"/>
      <c r="L85" s="37"/>
    </row>
    <row r="86" spans="1:12" s="38" customFormat="1" ht="24.75" customHeight="1">
      <c r="A86" s="26" t="s">
        <v>153</v>
      </c>
      <c r="B86" s="104" t="s">
        <v>149</v>
      </c>
      <c r="C86" s="45"/>
      <c r="D86" s="45"/>
      <c r="E86" s="45"/>
      <c r="F86" s="35"/>
      <c r="G86" s="51"/>
      <c r="H86" s="28"/>
      <c r="I86" s="36"/>
      <c r="J86" s="36"/>
      <c r="K86" s="37"/>
      <c r="L86" s="37"/>
    </row>
    <row r="87" spans="1:12" s="81" customFormat="1" ht="30" customHeight="1">
      <c r="A87" s="73" t="s">
        <v>38</v>
      </c>
      <c r="B87" s="105" t="s">
        <v>154</v>
      </c>
      <c r="C87" s="75"/>
      <c r="D87" s="75"/>
      <c r="E87" s="75"/>
      <c r="F87" s="76"/>
      <c r="G87" s="77"/>
      <c r="H87" s="78"/>
      <c r="I87" s="79"/>
      <c r="J87" s="79"/>
      <c r="K87" s="80"/>
      <c r="L87" s="80"/>
    </row>
    <row r="88" spans="1:12" s="38" customFormat="1" ht="24.75" customHeight="1">
      <c r="A88" s="26" t="s">
        <v>39</v>
      </c>
      <c r="B88" s="99" t="s">
        <v>155</v>
      </c>
      <c r="C88" s="45"/>
      <c r="D88" s="45"/>
      <c r="E88" s="45"/>
      <c r="F88" s="35"/>
      <c r="G88" s="51"/>
      <c r="H88" s="28"/>
      <c r="I88" s="36"/>
      <c r="J88" s="36"/>
      <c r="K88" s="37"/>
      <c r="L88" s="37"/>
    </row>
    <row r="89" spans="1:12" s="23" customFormat="1" ht="49.5" customHeight="1">
      <c r="A89" s="84">
        <v>2</v>
      </c>
      <c r="B89" s="85" t="s">
        <v>161</v>
      </c>
      <c r="C89" s="86"/>
      <c r="D89" s="86"/>
      <c r="E89" s="86"/>
      <c r="F89" s="87" t="s">
        <v>23</v>
      </c>
      <c r="G89" s="88">
        <v>1</v>
      </c>
      <c r="H89" s="15"/>
      <c r="I89" s="6"/>
      <c r="J89" s="6"/>
      <c r="K89" s="12"/>
      <c r="L89" s="12"/>
    </row>
    <row r="90" spans="1:12" s="23" customFormat="1" ht="24.75" customHeight="1">
      <c r="A90" s="82" t="s">
        <v>158</v>
      </c>
      <c r="B90" s="106" t="s">
        <v>156</v>
      </c>
      <c r="C90" s="43"/>
      <c r="D90" s="43"/>
      <c r="E90" s="43"/>
      <c r="F90" s="30"/>
      <c r="G90" s="49"/>
      <c r="H90" s="16"/>
      <c r="I90" s="6"/>
      <c r="J90" s="6"/>
      <c r="K90" s="12"/>
      <c r="L90" s="12"/>
    </row>
    <row r="91" spans="1:12" s="23" customFormat="1" ht="45">
      <c r="A91" s="83" t="s">
        <v>159</v>
      </c>
      <c r="B91" s="100" t="s">
        <v>157</v>
      </c>
      <c r="C91" s="43"/>
      <c r="D91" s="43"/>
      <c r="E91" s="43"/>
      <c r="F91" s="30"/>
      <c r="G91" s="49"/>
      <c r="H91" s="16"/>
      <c r="I91" s="6"/>
      <c r="J91" s="6"/>
      <c r="K91" s="12"/>
      <c r="L91" s="12"/>
    </row>
    <row r="92" spans="1:12" s="23" customFormat="1" ht="49.5" customHeight="1" thickBot="1">
      <c r="A92" s="89">
        <v>3</v>
      </c>
      <c r="B92" s="90" t="s">
        <v>160</v>
      </c>
      <c r="C92" s="91"/>
      <c r="D92" s="91"/>
      <c r="E92" s="91"/>
      <c r="F92" s="92" t="s">
        <v>23</v>
      </c>
      <c r="G92" s="56">
        <v>1</v>
      </c>
      <c r="H92" s="15"/>
      <c r="I92" s="6"/>
      <c r="J92" s="6"/>
      <c r="K92" s="12"/>
      <c r="L92" s="12"/>
    </row>
  </sheetData>
  <sheetProtection password="EF31" sheet="1" selectLockedCells="1"/>
  <protectedRanges>
    <protectedRange password="C370" sqref="B29:B35" name="Range1_1_1_2_7"/>
    <protectedRange password="C370" sqref="B37:B42" name="Range1_1_1_2_7_1"/>
    <protectedRange password="C370" sqref="B43" name="Range1_1_1_2_7_1_1"/>
    <protectedRange password="C370" sqref="B44:B45" name="Range1_1_1_2_7_1_1_1"/>
    <protectedRange password="C370" sqref="B57" name="Range1_1_1_2_7_2"/>
    <protectedRange password="C370" sqref="B58:B65" name="Range1_1_1_2_7_4"/>
    <protectedRange password="C370" sqref="B66:B78" name="Range1_1_1_2_7_5"/>
  </protectedRanges>
  <mergeCells count="11">
    <mergeCell ref="F5:G5"/>
    <mergeCell ref="F6:G6"/>
    <mergeCell ref="F7:H7"/>
    <mergeCell ref="F4:G4"/>
    <mergeCell ref="F8:H8"/>
    <mergeCell ref="A1:I1"/>
    <mergeCell ref="A9:E9"/>
    <mergeCell ref="A7:E7"/>
    <mergeCell ref="A8:E8"/>
    <mergeCell ref="F3:G3"/>
    <mergeCell ref="F9:H9"/>
  </mergeCells>
  <printOptions/>
  <pageMargins left="0.3937007874015748" right="0.3937007874015748" top="0.984251968503937" bottom="0.7480314960629921" header="0.5118110236220472" footer="0.5118110236220472"/>
  <pageSetup orientation="landscape" paperSize="9" scale="82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2023-05-09T06:32:49Z</cp:lastPrinted>
  <dcterms:created xsi:type="dcterms:W3CDTF">2018-08-23T08:26:23Z</dcterms:created>
  <dcterms:modified xsi:type="dcterms:W3CDTF">2023-05-09T06:34:31Z</dcterms:modified>
  <cp:category/>
  <cp:version/>
  <cp:contentType/>
  <cp:contentStatus/>
</cp:coreProperties>
</file>