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<sst xmlns="http://schemas.openxmlformats.org/spreadsheetml/2006/main" count="138" uniqueCount="133">
  <si>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</si>
  <si>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</si>
  <si>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</si>
  <si>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</si>
  <si>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</si>
  <si>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</si>
  <si>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</si>
  <si>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</si>
  <si>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</si>
  <si>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</si>
  <si>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</si>
  <si>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</si>
  <si>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</si>
  <si>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</si>
  <si>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komad</t>
  </si>
  <si>
    <t>4.1. Troškovnik</t>
  </si>
  <si>
    <t>4.2. Minimalne tehničke karakteristike opreme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</si>
  <si>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</si>
  <si>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</si>
  <si>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RED.BR</t>
  </si>
  <si>
    <t>1.1</t>
  </si>
  <si>
    <t>1.2</t>
  </si>
  <si>
    <t>1.3</t>
  </si>
  <si>
    <t>Korisničko sučelje na hrvatskom jeziku</t>
  </si>
  <si>
    <t>1.4</t>
  </si>
  <si>
    <t>1.5</t>
  </si>
  <si>
    <t>1.5.1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</si>
  <si>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</si>
  <si>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</si>
  <si>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</si>
  <si>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</si>
  <si>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</si>
  <si>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</si>
  <si>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</si>
  <si>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</si>
  <si>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</si>
  <si>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</si>
  <si>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</si>
  <si>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</si>
  <si>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</si>
  <si>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</si>
  <si>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</si>
  <si>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</si>
  <si>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</si>
  <si>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</si>
  <si>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</si>
  <si>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</si>
  <si>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</si>
  <si>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</si>
  <si>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Naziv predmeta nabave: MONITORI, MODULI I UDALJENI PRIKAZ ZA KORONARNU JEDINICU, ev. broj nabave: 2-77-22/JN</t>
  </si>
  <si>
    <t>MONITOR VITALNIH FUNKCIJA</t>
  </si>
  <si>
    <t>MODUL ZA MJERENJE MINUTNOG VOLUMENA SRCA I INVAZIVNIH TLAKOVA</t>
  </si>
  <si>
    <t>UDALJENI PRIKAZ I UDALJENO UPRAVLJANJE STANICOM ZA CENTRALNI NADZOR</t>
  </si>
  <si>
    <t>MONITOR VITALNIH FUNKCIJA SLJEDEĆIH ZAHTJEVANIH KARAKTERISTIKA:</t>
  </si>
  <si>
    <t>Ekran u boji osjetljiv na dodir, dijagonale najmanje 38 cm</t>
  </si>
  <si>
    <t>Rezolucija ekrana najmanje 1024 x 768 točaka</t>
  </si>
  <si>
    <t>Istovremeno prikazivanje najmanje 13 krivulja</t>
  </si>
  <si>
    <t>Konfiguriranje izgleda ekrana od strane korisnika</t>
  </si>
  <si>
    <t>Praćenje sljedećih parametara:</t>
  </si>
  <si>
    <t>EKG – 3/5 odvoda</t>
  </si>
  <si>
    <t>Respiracija</t>
  </si>
  <si>
    <t>SpO2 - saturacija kisika</t>
  </si>
  <si>
    <t>NIBP - neinvazivni tlak</t>
  </si>
  <si>
    <t>Temperatura</t>
  </si>
  <si>
    <t>Analiza aritmija</t>
  </si>
  <si>
    <t>Analiza ST segmenta za sve mjerene odvode</t>
  </si>
  <si>
    <t>PI - indeks perfuzije</t>
  </si>
  <si>
    <t>1.5.2</t>
  </si>
  <si>
    <t>1.5.3</t>
  </si>
  <si>
    <t>1.5.4</t>
  </si>
  <si>
    <t>1.5.5</t>
  </si>
  <si>
    <t>1.5.6</t>
  </si>
  <si>
    <t>1.5.7</t>
  </si>
  <si>
    <t>1.5.8</t>
  </si>
  <si>
    <t>Kalkulator doziranja lijekova i titracijske tablice</t>
  </si>
  <si>
    <t>Pohrana i pregled trendova svih mjerenih parametara u trajanju od najmanje 240 sati, tabelarno i grafički</t>
  </si>
  <si>
    <t>Pohrana i pregled najmanje 1000 NIBP mjerenja</t>
  </si>
  <si>
    <t>Pohrana i pregled krivulja za svakog pacijenta, u najmanje 96 sati</t>
  </si>
  <si>
    <t>Pohrana i pregled najmanje 200 alarmnih događaja</t>
  </si>
  <si>
    <t>Alarmi u tri razine, alarmno svjetlo smješteno na vrhu monitora</t>
  </si>
  <si>
    <t>Funkcija sprječavanja lažnih fizioloških alarma sa zaključavanjem statusa alarma za SpO2 tijekom mjerenja NIBP-a na istoj ruci kao i SpO2</t>
  </si>
  <si>
    <t>Mogućnost prikaza mjerenih vrijednosti i valnih oblika s postojećih respiratora serije Evita i Infinity V</t>
  </si>
  <si>
    <t>Mogućnost prikaza respiratornih petlji tlak-volumen i protok-volumen s postojećih respiratora serije Evita i Infinity V</t>
  </si>
  <si>
    <t>Ukupna masa monitora najviše 7 kg</t>
  </si>
  <si>
    <t>Litij-ionska integrirana baterija koja omogućuje rad monitora bez centralnog napajanja najmanje 300 minuta</t>
  </si>
  <si>
    <t>Ugrađen sklop za bežično umrežavanje u monitoring sustav s ostalim monitorima i stanicom za centralni nadzor</t>
  </si>
  <si>
    <t>Shema spajanja EKG elektroda na pacijenta istaknuta na konektoru kabela, radi smanjenja mogućnosti pogrešnog spajanja elektroda od strane osoblja</t>
  </si>
  <si>
    <t>EKG pacijent kabel s elektrodama integriranim u jedan vodič, za lakše rukovanje i smanjenje količine kabela oko pacijenta</t>
  </si>
  <si>
    <t>Ponuđeni EKG kabel kompatibilan s postojećim monitorima serije Infinity</t>
  </si>
  <si>
    <t>Pribor za praćenje parametara za odrasle:</t>
  </si>
  <si>
    <t>1.19</t>
  </si>
  <si>
    <t>1.20</t>
  </si>
  <si>
    <t>1.21</t>
  </si>
  <si>
    <t>EKG pacijent kabel s 3 konektora za elektrode integriranih u jedan vodič</t>
  </si>
  <si>
    <t>Crijevo za mjerenje tlaka i tri višekratne manžete (mala, srednja i velika)</t>
  </si>
  <si>
    <t>Osnovni kabel i višekratni SpO2 senzor</t>
  </si>
  <si>
    <t>Višekratni kožni senzor za temperaturu</t>
  </si>
  <si>
    <t>1.21.1</t>
  </si>
  <si>
    <t>1.21.2</t>
  </si>
  <si>
    <t>1.21.3</t>
  </si>
  <si>
    <t>1.21.4</t>
  </si>
  <si>
    <t>1.22</t>
  </si>
  <si>
    <t>Sučelja:</t>
  </si>
  <si>
    <t>Izlaz za dodatni ekran</t>
  </si>
  <si>
    <t>USB x 2</t>
  </si>
  <si>
    <t>Mrežni LAN/RJ45 priključak</t>
  </si>
  <si>
    <t>Sučelje za povezivanje s respiratorima</t>
  </si>
  <si>
    <t>1.22.1</t>
  </si>
  <si>
    <t>1.22.2</t>
  </si>
  <si>
    <t>1.22.3</t>
  </si>
  <si>
    <t>1.22.4</t>
  </si>
  <si>
    <t>Ruka za montažu uređaja na zidnu šinu</t>
  </si>
  <si>
    <t>Mogućnost umrežavanja u monitoring mrežu sa stanicom za centralni nadzor</t>
  </si>
  <si>
    <t>1.23</t>
  </si>
  <si>
    <t>1.24</t>
  </si>
  <si>
    <t>1.25</t>
  </si>
  <si>
    <t>MODUL ZA MJERENJE MINUTNOG VOLUMENA SRCA I INVAZIVNIH TLAKOVA SLJEDEĆIH ZAHTJEVANIH KARAKTERISTIKA:</t>
  </si>
  <si>
    <t>Modul za mjerenje 4 invazivna tlaka i minutnog volumena srca, uz mogućnost upotrebe na bilo kojem od postojećih monitora serije Infinity Delta</t>
  </si>
  <si>
    <t>Mjerenje najmanje 4 invazivna tlaka</t>
  </si>
  <si>
    <t>Nuliranje sva 4 pretvornika istovremeno, pokretanje mjerenja minutnog volumena, pokretanje mjerenja plućnog kapilarnog tlaka (wedge) pritiskom na odgovarajuće tipke na samom modulu</t>
  </si>
  <si>
    <t>Korisnički odaberive gornje i donje granice IBP alarma</t>
  </si>
  <si>
    <t>Pričvršćivanje komorica za prednjoj ploči modula</t>
  </si>
  <si>
    <t>10-pinski konektori za priključivanje komorica za sve IBP ulaze</t>
  </si>
  <si>
    <t>Mjerenje plućnog kapilarnog tlaka (wedge)</t>
  </si>
  <si>
    <t>Kabeli potrebni za spajanje CO katetera i monitora</t>
  </si>
  <si>
    <t>Prikazani mjereni parametri: sistolički, srednji i dijastolički invazivni tlakovi, minutni volumen (Cardiac Output – C.O.), temperatura krvi, temperatura injektata</t>
  </si>
  <si>
    <t>UDALJENI PRIKAZ I UDALJENO UPRAVLJANJE STANICOM ZA CENTRALNI NADZOR SLJEDEĆIH ZAHTJEVANIH KARAKTERISTIKA:</t>
  </si>
  <si>
    <t>Miš, tipkovnica i LCD ekran u boji veličine najmanje 54 cm za udaljenu lokaciju</t>
  </si>
  <si>
    <t>3.1</t>
  </si>
  <si>
    <t>3.2</t>
  </si>
  <si>
    <t>3.3</t>
  </si>
  <si>
    <t>Udaljeni prikaz podataka pacijenata praćenih monitorima vitalnih funkcija  i udaljeno upravljanje postojećom stanicom za centralni nadzor "Infinity Central Station" s izdvojene lokacije pomoću KVM ekstendera</t>
  </si>
  <si>
    <t>KVM odašiljač, prijemnik, ethernet L2 sklopka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</si>
</sst>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6" fillId="0" borderId="0" xfId="58" applyFont="1" applyAlignment="1" applyProtection="1">
      <alignment horizontal="left" wrapText="1"/>
      <protection locked="0"/>
    </xf>
    <xf numFmtId="0" fontId="22" fillId="0" borderId="0" xfId="58" applyFont="1" applyAlignment="1" applyProtection="1">
      <alignment horizontal="left" vertical="center"/>
      <protection locked="0"/>
    </xf>
    <xf numFmtId="0" fontId="23" fillId="0" borderId="0" xfId="58" applyFont="1" applyAlignment="1" applyProtection="1">
      <alignment horizontal="left" vertical="center"/>
      <protection locked="0"/>
    </xf>
    <xf numFmtId="0" fontId="23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Protection="1">
      <alignment/>
      <protection locked="0"/>
    </xf>
    <xf numFmtId="0" fontId="22" fillId="18" borderId="10" xfId="58" applyFont="1" applyFill="1" applyBorder="1" applyAlignment="1" applyProtection="1">
      <alignment horizontal="center" vertical="center" wrapText="1"/>
      <protection locked="0"/>
    </xf>
    <xf numFmtId="0" fontId="22" fillId="18" borderId="11" xfId="58" applyFont="1" applyFill="1" applyBorder="1" applyAlignment="1" applyProtection="1">
      <alignment horizontal="center" vertical="center" wrapText="1"/>
      <protection locked="0"/>
    </xf>
    <xf numFmtId="0" fontId="22" fillId="18" borderId="12" xfId="58" applyFont="1" applyFill="1" applyBorder="1" applyAlignment="1" applyProtection="1">
      <alignment horizontal="center" vertical="center" wrapText="1"/>
      <protection locked="0"/>
    </xf>
    <xf numFmtId="0" fontId="22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3" fillId="0" borderId="13" xfId="58" applyFont="1" applyBorder="1" applyAlignment="1" applyProtection="1">
      <alignment horizontal="center" vertical="center"/>
      <protection/>
    </xf>
    <xf numFmtId="0" fontId="23" fillId="0" borderId="14" xfId="58" applyFont="1" applyBorder="1" applyAlignment="1" applyProtection="1">
      <alignment horizontal="center" vertical="center"/>
      <protection/>
    </xf>
    <xf numFmtId="4" fontId="23" fillId="0" borderId="14" xfId="58" applyNumberFormat="1" applyFont="1" applyBorder="1" applyAlignment="1" applyProtection="1">
      <alignment horizontal="center" vertical="center"/>
      <protection locked="0"/>
    </xf>
    <xf numFmtId="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2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Fill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23" fillId="0" borderId="16" xfId="58" applyFont="1" applyFill="1" applyBorder="1" applyAlignment="1" applyProtection="1">
      <alignment horizontal="center" vertical="center"/>
      <protection locked="0"/>
    </xf>
    <xf numFmtId="0" fontId="23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49" fontId="23" fillId="0" borderId="17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horizontal="left" vertical="center"/>
      <protection locked="0"/>
    </xf>
    <xf numFmtId="0" fontId="22" fillId="0" borderId="0" xfId="58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18" xfId="58" applyFont="1" applyFill="1" applyBorder="1" applyAlignment="1" applyProtection="1">
      <alignment horizontal="center" vertical="center"/>
      <protection locked="0"/>
    </xf>
    <xf numFmtId="0" fontId="23" fillId="0" borderId="14" xfId="58" applyFont="1" applyBorder="1" applyAlignment="1" applyProtection="1">
      <alignment horizontal="left" vertical="center"/>
      <protection/>
    </xf>
    <xf numFmtId="0" fontId="24" fillId="0" borderId="16" xfId="58" applyFont="1" applyFill="1" applyBorder="1" applyAlignment="1" applyProtection="1">
      <alignment horizontal="center" vertical="center"/>
      <protection locked="0"/>
    </xf>
    <xf numFmtId="0" fontId="24" fillId="0" borderId="18" xfId="58" applyFont="1" applyFill="1" applyBorder="1" applyAlignment="1" applyProtection="1">
      <alignment horizontal="center" vertical="center"/>
      <protection locked="0"/>
    </xf>
    <xf numFmtId="0" fontId="24" fillId="0" borderId="0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Alignment="1" applyProtection="1">
      <alignment horizontal="left" vertical="center"/>
      <protection locked="0"/>
    </xf>
    <xf numFmtId="0" fontId="26" fillId="0" borderId="0" xfId="58" applyFont="1" applyFill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6" fillId="18" borderId="19" xfId="58" applyFont="1" applyFill="1" applyBorder="1" applyAlignment="1" applyProtection="1">
      <alignment horizontal="center" vertical="center" wrapText="1"/>
      <protection locked="0"/>
    </xf>
    <xf numFmtId="0" fontId="16" fillId="18" borderId="20" xfId="58" applyFont="1" applyFill="1" applyBorder="1" applyAlignment="1" applyProtection="1">
      <alignment horizontal="center" vertical="center" wrapText="1"/>
      <protection locked="0"/>
    </xf>
    <xf numFmtId="0" fontId="22" fillId="18" borderId="20" xfId="58" applyFont="1" applyFill="1" applyBorder="1" applyAlignment="1" applyProtection="1">
      <alignment horizontal="center" vertical="center" wrapText="1"/>
      <protection locked="0"/>
    </xf>
    <xf numFmtId="0" fontId="22" fillId="18" borderId="21" xfId="58" applyFont="1" applyFill="1" applyBorder="1" applyAlignment="1" applyProtection="1">
      <alignment horizontal="center" vertical="center" wrapText="1"/>
      <protection locked="0"/>
    </xf>
    <xf numFmtId="0" fontId="23" fillId="0" borderId="22" xfId="58" applyFont="1" applyFill="1" applyBorder="1" applyAlignment="1" applyProtection="1">
      <alignment horizontal="center" vertical="center"/>
      <protection locked="0"/>
    </xf>
    <xf numFmtId="0" fontId="23" fillId="0" borderId="23" xfId="58" applyFont="1" applyFill="1" applyBorder="1" applyAlignment="1" applyProtection="1">
      <alignment horizontal="center" vertical="center"/>
      <protection locked="0"/>
    </xf>
    <xf numFmtId="0" fontId="22" fillId="19" borderId="24" xfId="58" applyFont="1" applyFill="1" applyBorder="1" applyAlignment="1" applyProtection="1">
      <alignment horizontal="center" vertical="center"/>
      <protection/>
    </xf>
    <xf numFmtId="0" fontId="22" fillId="19" borderId="25" xfId="58" applyFont="1" applyFill="1" applyBorder="1" applyAlignment="1" applyProtection="1">
      <alignment horizontal="left" vertical="center" wrapText="1"/>
      <protection/>
    </xf>
    <xf numFmtId="0" fontId="22" fillId="19" borderId="17" xfId="58" applyFont="1" applyFill="1" applyBorder="1" applyAlignment="1" applyProtection="1">
      <alignment horizontal="center" vertical="center"/>
      <protection/>
    </xf>
    <xf numFmtId="0" fontId="22" fillId="19" borderId="16" xfId="58" applyFont="1" applyFill="1" applyBorder="1" applyAlignment="1" applyProtection="1">
      <alignment horizontal="left" vertical="center" wrapText="1"/>
      <protection/>
    </xf>
    <xf numFmtId="0" fontId="22" fillId="20" borderId="25" xfId="58" applyFont="1" applyFill="1" applyBorder="1" applyAlignment="1" applyProtection="1">
      <alignment horizontal="center" vertical="center"/>
      <protection locked="0"/>
    </xf>
    <xf numFmtId="0" fontId="22" fillId="20" borderId="26" xfId="58" applyFont="1" applyFill="1" applyBorder="1" applyAlignment="1" applyProtection="1">
      <alignment horizontal="center" vertical="center"/>
      <protection locked="0"/>
    </xf>
    <xf numFmtId="0" fontId="27" fillId="20" borderId="25" xfId="58" applyFont="1" applyFill="1" applyBorder="1" applyAlignment="1" applyProtection="1">
      <alignment horizontal="center" vertical="justify"/>
      <protection locked="0"/>
    </xf>
    <xf numFmtId="0" fontId="27" fillId="20" borderId="25" xfId="58" applyFont="1" applyFill="1" applyBorder="1" applyAlignment="1" applyProtection="1">
      <alignment horizontal="left" vertical="justify"/>
      <protection locked="0"/>
    </xf>
    <xf numFmtId="0" fontId="27" fillId="0" borderId="16" xfId="58" applyFont="1" applyFill="1" applyBorder="1" applyAlignment="1" applyProtection="1">
      <alignment horizontal="left" vertical="justify"/>
      <protection locked="0"/>
    </xf>
    <xf numFmtId="0" fontId="27" fillId="0" borderId="16" xfId="58" applyFont="1" applyFill="1" applyBorder="1" applyAlignment="1" applyProtection="1">
      <alignment horizontal="center" vertical="justify"/>
      <protection locked="0"/>
    </xf>
    <xf numFmtId="0" fontId="28" fillId="0" borderId="16" xfId="58" applyFont="1" applyFill="1" applyBorder="1" applyAlignment="1" applyProtection="1">
      <alignment horizontal="left" vertical="justify"/>
      <protection locked="0"/>
    </xf>
    <xf numFmtId="0" fontId="28" fillId="0" borderId="16" xfId="58" applyFont="1" applyFill="1" applyBorder="1" applyAlignment="1" applyProtection="1">
      <alignment horizontal="center" vertical="justify"/>
      <protection locked="0"/>
    </xf>
    <xf numFmtId="0" fontId="27" fillId="0" borderId="22" xfId="58" applyFont="1" applyFill="1" applyBorder="1" applyAlignment="1" applyProtection="1">
      <alignment horizontal="left" vertical="justify"/>
      <protection locked="0"/>
    </xf>
    <xf numFmtId="0" fontId="27" fillId="0" borderId="22" xfId="58" applyFont="1" applyFill="1" applyBorder="1" applyAlignment="1" applyProtection="1">
      <alignment horizontal="center" vertical="justify"/>
      <protection locked="0"/>
    </xf>
    <xf numFmtId="0" fontId="27" fillId="20" borderId="16" xfId="58" applyFont="1" applyFill="1" applyBorder="1" applyAlignment="1" applyProtection="1">
      <alignment horizontal="center" vertical="justify"/>
      <protection locked="0"/>
    </xf>
    <xf numFmtId="0" fontId="27" fillId="20" borderId="16" xfId="58" applyFont="1" applyFill="1" applyBorder="1" applyAlignment="1" applyProtection="1">
      <alignment horizontal="left" vertical="justify"/>
      <protection locked="0"/>
    </xf>
    <xf numFmtId="0" fontId="22" fillId="20" borderId="16" xfId="58" applyFont="1" applyFill="1" applyBorder="1" applyAlignment="1" applyProtection="1">
      <alignment horizontal="center" vertical="center"/>
      <protection locked="0"/>
    </xf>
    <xf numFmtId="0" fontId="22" fillId="20" borderId="18" xfId="58" applyFont="1" applyFill="1" applyBorder="1" applyAlignment="1" applyProtection="1">
      <alignment horizontal="center" vertical="center"/>
      <protection locked="0"/>
    </xf>
    <xf numFmtId="0" fontId="22" fillId="0" borderId="0" xfId="58" applyFont="1" applyAlignment="1" applyProtection="1">
      <alignment horizontal="left" wrapText="1"/>
      <protection locked="0"/>
    </xf>
    <xf numFmtId="0" fontId="22" fillId="0" borderId="0" xfId="58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vertical="justify"/>
      <protection/>
    </xf>
    <xf numFmtId="0" fontId="23" fillId="0" borderId="14" xfId="58" applyFont="1" applyBorder="1" applyAlignment="1" applyProtection="1">
      <alignment horizontal="left" vertical="justify"/>
      <protection/>
    </xf>
    <xf numFmtId="49" fontId="23" fillId="0" borderId="27" xfId="58" applyNumberFormat="1" applyFont="1" applyFill="1" applyBorder="1" applyAlignment="1" applyProtection="1">
      <alignment horizontal="center" vertical="center" wrapText="1"/>
      <protection/>
    </xf>
    <xf numFmtId="49" fontId="24" fillId="0" borderId="27" xfId="58" applyNumberFormat="1" applyFont="1" applyFill="1" applyBorder="1" applyAlignment="1" applyProtection="1">
      <alignment horizontal="center" vertical="center" wrapText="1"/>
      <protection/>
    </xf>
    <xf numFmtId="0" fontId="27" fillId="0" borderId="28" xfId="58" applyFont="1" applyFill="1" applyBorder="1" applyAlignment="1" applyProtection="1">
      <alignment horizontal="center" vertical="justify"/>
      <protection locked="0"/>
    </xf>
    <xf numFmtId="0" fontId="23" fillId="0" borderId="29" xfId="0" applyFont="1" applyBorder="1" applyAlignment="1" applyProtection="1">
      <alignment vertical="justify"/>
      <protection/>
    </xf>
    <xf numFmtId="0" fontId="28" fillId="0" borderId="28" xfId="58" applyFont="1" applyFill="1" applyBorder="1" applyAlignment="1" applyProtection="1">
      <alignment horizontal="center" vertical="justify"/>
      <protection locked="0"/>
    </xf>
    <xf numFmtId="0" fontId="22" fillId="19" borderId="13" xfId="58" applyFont="1" applyFill="1" applyBorder="1" applyAlignment="1" applyProtection="1">
      <alignment horizontal="center" vertical="center"/>
      <protection/>
    </xf>
    <xf numFmtId="0" fontId="27" fillId="20" borderId="14" xfId="58" applyFont="1" applyFill="1" applyBorder="1" applyAlignment="1" applyProtection="1">
      <alignment horizontal="center" vertical="justify"/>
      <protection locked="0"/>
    </xf>
    <xf numFmtId="0" fontId="27" fillId="20" borderId="14" xfId="58" applyFont="1" applyFill="1" applyBorder="1" applyAlignment="1" applyProtection="1">
      <alignment horizontal="left" vertical="justify"/>
      <protection locked="0"/>
    </xf>
    <xf numFmtId="0" fontId="22" fillId="20" borderId="14" xfId="58" applyFont="1" applyFill="1" applyBorder="1" applyAlignment="1" applyProtection="1">
      <alignment horizontal="center" vertical="center"/>
      <protection locked="0"/>
    </xf>
    <xf numFmtId="0" fontId="22" fillId="20" borderId="15" xfId="58" applyFont="1" applyFill="1" applyBorder="1" applyAlignment="1" applyProtection="1">
      <alignment horizontal="center" vertical="center"/>
      <protection locked="0"/>
    </xf>
    <xf numFmtId="0" fontId="22" fillId="19" borderId="29" xfId="58" applyFont="1" applyFill="1" applyBorder="1" applyAlignment="1" applyProtection="1">
      <alignment horizontal="left" vertical="center" wrapText="1"/>
      <protection/>
    </xf>
    <xf numFmtId="49" fontId="23" fillId="0" borderId="30" xfId="58" applyNumberFormat="1" applyFont="1" applyFill="1" applyBorder="1" applyAlignment="1" applyProtection="1">
      <alignment horizontal="center" vertical="center" wrapText="1"/>
      <protection/>
    </xf>
    <xf numFmtId="0" fontId="27" fillId="0" borderId="31" xfId="58" applyFont="1" applyFill="1" applyBorder="1" applyAlignment="1" applyProtection="1">
      <alignment horizontal="center" vertical="justify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4" fontId="23" fillId="0" borderId="32" xfId="58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166" fontId="22" fillId="0" borderId="22" xfId="58" applyNumberFormat="1" applyFont="1" applyFill="1" applyBorder="1" applyAlignment="1" applyProtection="1">
      <alignment horizontal="center" vertical="center"/>
      <protection/>
    </xf>
    <xf numFmtId="0" fontId="1" fillId="0" borderId="22" xfId="58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16" fillId="0" borderId="34" xfId="58" applyFont="1" applyBorder="1" applyAlignment="1" applyProtection="1">
      <alignment horizontal="center" vertical="center"/>
      <protection locked="0"/>
    </xf>
    <xf numFmtId="0" fontId="16" fillId="0" borderId="22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17" xfId="58" applyFont="1" applyBorder="1" applyAlignment="1" applyProtection="1">
      <alignment horizontal="center" vertical="center"/>
      <protection locked="0"/>
    </xf>
    <xf numFmtId="0" fontId="16" fillId="0" borderId="16" xfId="58" applyFont="1" applyBorder="1" applyAlignment="1" applyProtection="1">
      <alignment horizontal="center" vertical="center"/>
      <protection locked="0"/>
    </xf>
    <xf numFmtId="0" fontId="22" fillId="18" borderId="35" xfId="58" applyFont="1" applyFill="1" applyBorder="1" applyAlignment="1" applyProtection="1">
      <alignment horizontal="center" vertical="center" wrapText="1"/>
      <protection locked="0"/>
    </xf>
    <xf numFmtId="0" fontId="21" fillId="18" borderId="36" xfId="0" applyFont="1" applyFill="1" applyBorder="1" applyAlignment="1" applyProtection="1">
      <alignment horizontal="center" vertical="center" wrapText="1"/>
      <protection locked="0"/>
    </xf>
    <xf numFmtId="166" fontId="22" fillId="0" borderId="16" xfId="58" applyNumberFormat="1" applyFont="1" applyFill="1" applyBorder="1" applyAlignment="1" applyProtection="1">
      <alignment horizontal="center" vertical="center"/>
      <protection/>
    </xf>
    <xf numFmtId="0" fontId="1" fillId="0" borderId="16" xfId="58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left" vertical="center" wrapText="1" indent="1"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29" fillId="0" borderId="16" xfId="0" applyFont="1" applyBorder="1" applyAlignment="1" applyProtection="1">
      <alignment vertical="center" wrapText="1"/>
      <protection/>
    </xf>
    <xf numFmtId="0" fontId="29" fillId="0" borderId="29" xfId="0" applyFont="1" applyBorder="1" applyAlignment="1" applyProtection="1">
      <alignment vertical="center" wrapText="1"/>
      <protection/>
    </xf>
    <xf numFmtId="0" fontId="29" fillId="0" borderId="16" xfId="0" applyFont="1" applyBorder="1" applyAlignment="1" applyProtection="1">
      <alignment vertical="center" wrapText="1"/>
      <protection/>
    </xf>
    <xf numFmtId="0" fontId="29" fillId="0" borderId="29" xfId="0" applyFont="1" applyBorder="1" applyAlignment="1" applyProtection="1">
      <alignment vertical="center" wrapText="1"/>
      <protection/>
    </xf>
    <xf numFmtId="0" fontId="29" fillId="0" borderId="22" xfId="0" applyFont="1" applyBorder="1" applyAlignment="1" applyProtection="1">
      <alignment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19">
      <selection activeCell="C25" sqref="C25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1"/>
      <c r="K1" s="2"/>
      <c r="L1" s="2"/>
    </row>
    <row r="2" spans="1:12" ht="15">
      <c r="A2" s="4"/>
      <c r="B2" s="4"/>
      <c r="C2" s="70"/>
      <c r="D2" s="70"/>
      <c r="E2" s="70"/>
      <c r="F2" s="4"/>
      <c r="G2" s="4"/>
      <c r="H2" s="4"/>
      <c r="I2" s="87"/>
      <c r="J2" s="1"/>
      <c r="K2" s="2"/>
      <c r="L2" s="2"/>
    </row>
    <row r="3" spans="1:12" ht="15.75" thickBot="1">
      <c r="A3" s="5" t="s">
        <v>15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 t="s">
        <v>19</v>
      </c>
      <c r="B4" s="10" t="s">
        <v>1</v>
      </c>
      <c r="C4" s="10" t="s">
        <v>2</v>
      </c>
      <c r="D4" s="10" t="s">
        <v>5</v>
      </c>
      <c r="E4" s="10" t="s">
        <v>6</v>
      </c>
      <c r="F4" s="98" t="s">
        <v>7</v>
      </c>
      <c r="G4" s="99"/>
      <c r="H4" s="11" t="s">
        <v>12</v>
      </c>
      <c r="I4" s="12"/>
      <c r="J4" s="13"/>
      <c r="K4" s="2"/>
      <c r="L4" s="2"/>
    </row>
    <row r="5" spans="1:12" ht="30" customHeight="1" thickTop="1">
      <c r="A5" s="14">
        <v>1</v>
      </c>
      <c r="B5" s="39" t="s">
        <v>50</v>
      </c>
      <c r="C5" s="15" t="s">
        <v>14</v>
      </c>
      <c r="D5" s="15">
        <v>2</v>
      </c>
      <c r="E5" s="16"/>
      <c r="F5" s="88">
        <f>D5*E5</f>
        <v>0</v>
      </c>
      <c r="G5" s="89"/>
      <c r="H5" s="17"/>
      <c r="I5" s="18"/>
      <c r="J5" s="13"/>
      <c r="K5" s="2"/>
      <c r="L5" s="2"/>
    </row>
    <row r="6" spans="1:12" ht="30" customHeight="1">
      <c r="A6" s="14">
        <v>2</v>
      </c>
      <c r="B6" s="73" t="s">
        <v>51</v>
      </c>
      <c r="C6" s="15" t="s">
        <v>14</v>
      </c>
      <c r="D6" s="15">
        <v>1</v>
      </c>
      <c r="E6" s="16"/>
      <c r="F6" s="88">
        <f>D6*E6</f>
        <v>0</v>
      </c>
      <c r="G6" s="89"/>
      <c r="H6" s="17"/>
      <c r="I6" s="18"/>
      <c r="J6" s="13"/>
      <c r="K6" s="2"/>
      <c r="L6" s="2"/>
    </row>
    <row r="7" spans="1:12" ht="30" customHeight="1">
      <c r="A7" s="14">
        <v>3</v>
      </c>
      <c r="B7" s="73" t="s">
        <v>52</v>
      </c>
      <c r="C7" s="15" t="s">
        <v>14</v>
      </c>
      <c r="D7" s="15">
        <v>1</v>
      </c>
      <c r="E7" s="16"/>
      <c r="F7" s="88">
        <f>D7*E7</f>
        <v>0</v>
      </c>
      <c r="G7" s="89"/>
      <c r="H7" s="17"/>
      <c r="I7" s="18"/>
      <c r="J7" s="13"/>
      <c r="K7" s="2"/>
      <c r="L7" s="2"/>
    </row>
    <row r="8" spans="1:12" ht="30" customHeight="1">
      <c r="A8" s="96" t="s">
        <v>3</v>
      </c>
      <c r="B8" s="97"/>
      <c r="C8" s="97"/>
      <c r="D8" s="97"/>
      <c r="E8" s="97"/>
      <c r="F8" s="100">
        <f>SUM(F5:G7)</f>
        <v>0</v>
      </c>
      <c r="G8" s="101"/>
      <c r="H8" s="102"/>
      <c r="I8" s="18"/>
      <c r="J8" s="13"/>
      <c r="K8" s="2"/>
      <c r="L8" s="2"/>
    </row>
    <row r="9" spans="1:12" ht="30" customHeight="1">
      <c r="A9" s="96" t="s">
        <v>13</v>
      </c>
      <c r="B9" s="97"/>
      <c r="C9" s="97"/>
      <c r="D9" s="97"/>
      <c r="E9" s="97"/>
      <c r="F9" s="100">
        <f>((F5*H5)+(F6*H6)+(F7*H7))</f>
        <v>0</v>
      </c>
      <c r="G9" s="101"/>
      <c r="H9" s="102"/>
      <c r="I9" s="18"/>
      <c r="J9" s="13"/>
      <c r="K9" s="2"/>
      <c r="L9" s="2"/>
    </row>
    <row r="10" spans="1:12" ht="30" customHeight="1" thickBot="1">
      <c r="A10" s="93" t="s">
        <v>4</v>
      </c>
      <c r="B10" s="94"/>
      <c r="C10" s="94"/>
      <c r="D10" s="94"/>
      <c r="E10" s="94"/>
      <c r="F10" s="90">
        <f>F8+F9</f>
        <v>0</v>
      </c>
      <c r="G10" s="91"/>
      <c r="H10" s="92"/>
      <c r="I10" s="18"/>
      <c r="J10" s="13"/>
      <c r="K10" s="2"/>
      <c r="L10" s="2"/>
    </row>
    <row r="11" spans="1:12" ht="30" customHeight="1">
      <c r="A11" s="19"/>
      <c r="B11" s="19"/>
      <c r="C11" s="71"/>
      <c r="D11" s="71"/>
      <c r="E11" s="71"/>
      <c r="F11" s="20"/>
      <c r="G11" s="21"/>
      <c r="H11" s="21"/>
      <c r="I11" s="18"/>
      <c r="J11" s="13"/>
      <c r="K11" s="2"/>
      <c r="L11" s="2"/>
    </row>
    <row r="12" spans="1:12" ht="30" customHeight="1">
      <c r="A12" s="19"/>
      <c r="B12" s="19"/>
      <c r="C12" s="71"/>
      <c r="D12" s="71"/>
      <c r="E12" s="71"/>
      <c r="F12" s="20"/>
      <c r="G12" s="21"/>
      <c r="H12" s="21"/>
      <c r="I12" s="18"/>
      <c r="J12" s="13"/>
      <c r="K12" s="2"/>
      <c r="L12" s="2"/>
    </row>
    <row r="13" spans="1:12" ht="30" customHeight="1">
      <c r="A13" s="19"/>
      <c r="B13" s="19"/>
      <c r="C13" s="71"/>
      <c r="D13" s="71"/>
      <c r="E13" s="71"/>
      <c r="F13" s="20"/>
      <c r="G13" s="21"/>
      <c r="H13" s="21"/>
      <c r="I13" s="18"/>
      <c r="J13" s="13"/>
      <c r="K13" s="2"/>
      <c r="L13" s="2"/>
    </row>
    <row r="14" spans="1:12" ht="30" customHeight="1">
      <c r="A14" s="19"/>
      <c r="B14" s="19"/>
      <c r="C14" s="71"/>
      <c r="D14" s="71"/>
      <c r="E14" s="71"/>
      <c r="F14" s="20"/>
      <c r="G14" s="21"/>
      <c r="H14" s="21"/>
      <c r="I14" s="18"/>
      <c r="J14" s="13"/>
      <c r="K14" s="2"/>
      <c r="L14" s="2"/>
    </row>
    <row r="15" spans="1:12" ht="30" customHeight="1">
      <c r="A15" s="19"/>
      <c r="B15" s="19"/>
      <c r="C15" s="71"/>
      <c r="D15" s="71"/>
      <c r="E15" s="71"/>
      <c r="F15" s="20"/>
      <c r="G15" s="21"/>
      <c r="H15" s="21"/>
      <c r="I15" s="18"/>
      <c r="J15" s="13"/>
      <c r="K15" s="2"/>
      <c r="L15" s="2"/>
    </row>
    <row r="16" spans="1:12" ht="30" customHeight="1">
      <c r="A16" s="19"/>
      <c r="B16" s="19"/>
      <c r="C16" s="71"/>
      <c r="D16" s="71"/>
      <c r="E16" s="71"/>
      <c r="F16" s="20"/>
      <c r="G16" s="21"/>
      <c r="H16" s="21"/>
      <c r="I16" s="18"/>
      <c r="J16" s="13"/>
      <c r="K16" s="2"/>
      <c r="L16" s="2"/>
    </row>
    <row r="17" spans="1:12" ht="30" customHeight="1">
      <c r="A17" s="19"/>
      <c r="B17" s="19"/>
      <c r="C17" s="71"/>
      <c r="D17" s="71"/>
      <c r="E17" s="71"/>
      <c r="F17" s="20"/>
      <c r="G17" s="21"/>
      <c r="H17" s="21"/>
      <c r="I17" s="18"/>
      <c r="J17" s="13"/>
      <c r="K17" s="2"/>
      <c r="L17" s="2"/>
    </row>
    <row r="18" spans="1:12" ht="30" customHeight="1">
      <c r="A18" s="19"/>
      <c r="B18" s="19"/>
      <c r="C18" s="71"/>
      <c r="D18" s="71"/>
      <c r="E18" s="71"/>
      <c r="F18" s="20"/>
      <c r="G18" s="21"/>
      <c r="H18" s="21"/>
      <c r="I18" s="18"/>
      <c r="J18" s="13"/>
      <c r="K18" s="2"/>
      <c r="L18" s="2"/>
    </row>
    <row r="19" spans="1:12" ht="30" customHeight="1">
      <c r="A19" s="19"/>
      <c r="B19" s="19"/>
      <c r="C19" s="71"/>
      <c r="D19" s="71"/>
      <c r="E19" s="71"/>
      <c r="F19" s="20"/>
      <c r="G19" s="21"/>
      <c r="H19" s="21"/>
      <c r="I19" s="18"/>
      <c r="J19" s="13"/>
      <c r="K19" s="2"/>
      <c r="L19" s="2"/>
    </row>
    <row r="20" spans="1:12" ht="30" customHeight="1">
      <c r="A20" s="19"/>
      <c r="B20" s="19"/>
      <c r="C20" s="71"/>
      <c r="D20" s="71"/>
      <c r="E20" s="71"/>
      <c r="F20" s="20"/>
      <c r="G20" s="21"/>
      <c r="H20" s="21"/>
      <c r="I20" s="18"/>
      <c r="J20" s="13"/>
      <c r="K20" s="2"/>
      <c r="L20" s="2"/>
    </row>
    <row r="21" spans="1:11" s="24" customFormat="1" ht="30" customHeight="1" thickBot="1">
      <c r="A21" s="22" t="s">
        <v>16</v>
      </c>
      <c r="B21" s="7"/>
      <c r="C21" s="7"/>
      <c r="D21" s="7"/>
      <c r="E21" s="7"/>
      <c r="F21" s="7"/>
      <c r="G21" s="7"/>
      <c r="H21" s="7"/>
      <c r="I21" s="18"/>
      <c r="J21" s="23"/>
      <c r="K21" s="23"/>
    </row>
    <row r="22" spans="1:12" ht="120.75" thickBot="1">
      <c r="A22" s="46" t="s">
        <v>0</v>
      </c>
      <c r="B22" s="47" t="s">
        <v>9</v>
      </c>
      <c r="C22" s="48" t="s">
        <v>8</v>
      </c>
      <c r="D22" s="48" t="s">
        <v>17</v>
      </c>
      <c r="E22" s="48" t="s">
        <v>18</v>
      </c>
      <c r="F22" s="48" t="s">
        <v>10</v>
      </c>
      <c r="G22" s="49" t="s">
        <v>11</v>
      </c>
      <c r="H22" s="25"/>
      <c r="I22" s="26"/>
      <c r="J22" s="26"/>
      <c r="K22" s="2"/>
      <c r="L22" s="2"/>
    </row>
    <row r="23" spans="1:12" s="36" customFormat="1" ht="79.5" customHeight="1">
      <c r="A23" s="52">
        <v>1</v>
      </c>
      <c r="B23" s="53" t="s">
        <v>53</v>
      </c>
      <c r="C23" s="58"/>
      <c r="D23" s="59"/>
      <c r="E23" s="58"/>
      <c r="F23" s="56" t="s">
        <v>14</v>
      </c>
      <c r="G23" s="57">
        <v>2</v>
      </c>
      <c r="H23" s="32"/>
      <c r="I23" s="31"/>
      <c r="J23" s="31"/>
      <c r="K23" s="2"/>
      <c r="L23" s="2"/>
    </row>
    <row r="24" spans="1:12" s="37" customFormat="1" ht="30" customHeight="1">
      <c r="A24" s="30" t="s">
        <v>20</v>
      </c>
      <c r="B24" s="72" t="s">
        <v>54</v>
      </c>
      <c r="C24" s="61"/>
      <c r="D24" s="60"/>
      <c r="E24" s="61"/>
      <c r="F24" s="27"/>
      <c r="G24" s="38"/>
      <c r="H24" s="28"/>
      <c r="I24" s="13"/>
      <c r="J24" s="13"/>
      <c r="K24" s="29"/>
      <c r="L24" s="29"/>
    </row>
    <row r="25" spans="1:12" s="37" customFormat="1" ht="30" customHeight="1">
      <c r="A25" s="30" t="s">
        <v>21</v>
      </c>
      <c r="B25" s="72" t="s">
        <v>55</v>
      </c>
      <c r="C25" s="61"/>
      <c r="D25" s="60"/>
      <c r="E25" s="61"/>
      <c r="F25" s="27"/>
      <c r="G25" s="38"/>
      <c r="H25" s="28"/>
      <c r="I25" s="13"/>
      <c r="J25" s="13"/>
      <c r="K25" s="29"/>
      <c r="L25" s="29"/>
    </row>
    <row r="26" spans="1:12" s="37" customFormat="1" ht="30" customHeight="1">
      <c r="A26" s="30" t="s">
        <v>22</v>
      </c>
      <c r="B26" s="72" t="s">
        <v>56</v>
      </c>
      <c r="C26" s="61"/>
      <c r="D26" s="60"/>
      <c r="E26" s="61"/>
      <c r="F26" s="27"/>
      <c r="G26" s="38"/>
      <c r="H26" s="28"/>
      <c r="I26" s="13"/>
      <c r="J26" s="13"/>
      <c r="K26" s="29"/>
      <c r="L26" s="29"/>
    </row>
    <row r="27" spans="1:12" s="37" customFormat="1" ht="30" customHeight="1">
      <c r="A27" s="30" t="s">
        <v>24</v>
      </c>
      <c r="B27" s="72" t="s">
        <v>57</v>
      </c>
      <c r="C27" s="61"/>
      <c r="D27" s="60"/>
      <c r="E27" s="61"/>
      <c r="F27" s="27"/>
      <c r="G27" s="38"/>
      <c r="H27" s="28"/>
      <c r="I27" s="13"/>
      <c r="J27" s="13"/>
      <c r="K27" s="29"/>
      <c r="L27" s="29"/>
    </row>
    <row r="28" spans="1:12" s="37" customFormat="1" ht="30" customHeight="1">
      <c r="A28" s="30" t="s">
        <v>25</v>
      </c>
      <c r="B28" s="77" t="s">
        <v>58</v>
      </c>
      <c r="C28" s="61"/>
      <c r="D28" s="60"/>
      <c r="E28" s="61"/>
      <c r="F28" s="27"/>
      <c r="G28" s="38"/>
      <c r="H28" s="28"/>
      <c r="I28" s="13"/>
      <c r="J28" s="13"/>
      <c r="K28" s="29"/>
      <c r="L28" s="29"/>
    </row>
    <row r="29" spans="1:12" s="45" customFormat="1" ht="30" customHeight="1">
      <c r="A29" s="75" t="s">
        <v>26</v>
      </c>
      <c r="B29" s="103" t="s">
        <v>59</v>
      </c>
      <c r="C29" s="78"/>
      <c r="D29" s="62"/>
      <c r="E29" s="63"/>
      <c r="F29" s="40"/>
      <c r="G29" s="41"/>
      <c r="H29" s="42"/>
      <c r="I29" s="43"/>
      <c r="J29" s="43"/>
      <c r="K29" s="44"/>
      <c r="L29" s="44"/>
    </row>
    <row r="30" spans="1:12" s="45" customFormat="1" ht="30" customHeight="1">
      <c r="A30" s="75" t="s">
        <v>67</v>
      </c>
      <c r="B30" s="103" t="s">
        <v>60</v>
      </c>
      <c r="C30" s="78"/>
      <c r="D30" s="62"/>
      <c r="E30" s="63"/>
      <c r="F30" s="40"/>
      <c r="G30" s="41"/>
      <c r="H30" s="42"/>
      <c r="I30" s="43"/>
      <c r="J30" s="43"/>
      <c r="K30" s="44"/>
      <c r="L30" s="44"/>
    </row>
    <row r="31" spans="1:12" s="45" customFormat="1" ht="30" customHeight="1">
      <c r="A31" s="75" t="s">
        <v>68</v>
      </c>
      <c r="B31" s="103" t="s">
        <v>61</v>
      </c>
      <c r="C31" s="78"/>
      <c r="D31" s="62"/>
      <c r="E31" s="63"/>
      <c r="F31" s="40"/>
      <c r="G31" s="41"/>
      <c r="H31" s="42"/>
      <c r="I31" s="43"/>
      <c r="J31" s="43"/>
      <c r="K31" s="44"/>
      <c r="L31" s="44"/>
    </row>
    <row r="32" spans="1:12" s="45" customFormat="1" ht="30" customHeight="1">
      <c r="A32" s="75" t="s">
        <v>69</v>
      </c>
      <c r="B32" s="103" t="s">
        <v>62</v>
      </c>
      <c r="C32" s="78"/>
      <c r="D32" s="62"/>
      <c r="E32" s="63"/>
      <c r="F32" s="40"/>
      <c r="G32" s="41"/>
      <c r="H32" s="42"/>
      <c r="I32" s="43"/>
      <c r="J32" s="43"/>
      <c r="K32" s="44"/>
      <c r="L32" s="44"/>
    </row>
    <row r="33" spans="1:12" s="45" customFormat="1" ht="30" customHeight="1">
      <c r="A33" s="75" t="s">
        <v>70</v>
      </c>
      <c r="B33" s="103" t="s">
        <v>63</v>
      </c>
      <c r="C33" s="78"/>
      <c r="D33" s="62"/>
      <c r="E33" s="63"/>
      <c r="F33" s="40"/>
      <c r="G33" s="41"/>
      <c r="H33" s="42"/>
      <c r="I33" s="43"/>
      <c r="J33" s="43"/>
      <c r="K33" s="44"/>
      <c r="L33" s="44"/>
    </row>
    <row r="34" spans="1:12" s="45" customFormat="1" ht="30" customHeight="1">
      <c r="A34" s="75" t="s">
        <v>71</v>
      </c>
      <c r="B34" s="103" t="s">
        <v>64</v>
      </c>
      <c r="C34" s="78"/>
      <c r="D34" s="62"/>
      <c r="E34" s="63"/>
      <c r="F34" s="40"/>
      <c r="G34" s="41"/>
      <c r="H34" s="42"/>
      <c r="I34" s="43"/>
      <c r="J34" s="43"/>
      <c r="K34" s="44"/>
      <c r="L34" s="44"/>
    </row>
    <row r="35" spans="1:12" s="45" customFormat="1" ht="30" customHeight="1">
      <c r="A35" s="75" t="s">
        <v>72</v>
      </c>
      <c r="B35" s="103" t="s">
        <v>65</v>
      </c>
      <c r="C35" s="78"/>
      <c r="D35" s="62"/>
      <c r="E35" s="63"/>
      <c r="F35" s="40"/>
      <c r="G35" s="41"/>
      <c r="H35" s="42"/>
      <c r="I35" s="43"/>
      <c r="J35" s="43"/>
      <c r="K35" s="44"/>
      <c r="L35" s="44"/>
    </row>
    <row r="36" spans="1:12" s="45" customFormat="1" ht="30" customHeight="1">
      <c r="A36" s="75" t="s">
        <v>73</v>
      </c>
      <c r="B36" s="104" t="s">
        <v>66</v>
      </c>
      <c r="C36" s="78"/>
      <c r="D36" s="62"/>
      <c r="E36" s="63"/>
      <c r="F36" s="40"/>
      <c r="G36" s="41"/>
      <c r="H36" s="42"/>
      <c r="I36" s="43"/>
      <c r="J36" s="43"/>
      <c r="K36" s="44"/>
      <c r="L36" s="44"/>
    </row>
    <row r="37" spans="1:12" s="37" customFormat="1" ht="30" customHeight="1">
      <c r="A37" s="74" t="s">
        <v>27</v>
      </c>
      <c r="B37" s="105" t="s">
        <v>74</v>
      </c>
      <c r="C37" s="76"/>
      <c r="D37" s="60"/>
      <c r="E37" s="61"/>
      <c r="F37" s="27"/>
      <c r="G37" s="38"/>
      <c r="H37" s="28"/>
      <c r="I37" s="13"/>
      <c r="J37" s="13"/>
      <c r="K37" s="29"/>
      <c r="L37" s="29"/>
    </row>
    <row r="38" spans="1:12" s="37" customFormat="1" ht="30" customHeight="1">
      <c r="A38" s="74" t="s">
        <v>28</v>
      </c>
      <c r="B38" s="105" t="s">
        <v>75</v>
      </c>
      <c r="C38" s="76"/>
      <c r="D38" s="60"/>
      <c r="E38" s="61"/>
      <c r="F38" s="27"/>
      <c r="G38" s="38"/>
      <c r="H38" s="28"/>
      <c r="I38" s="13"/>
      <c r="J38" s="13"/>
      <c r="K38" s="29"/>
      <c r="L38" s="29"/>
    </row>
    <row r="39" spans="1:12" s="37" customFormat="1" ht="30" customHeight="1">
      <c r="A39" s="74" t="s">
        <v>29</v>
      </c>
      <c r="B39" s="105" t="s">
        <v>76</v>
      </c>
      <c r="C39" s="76"/>
      <c r="D39" s="60"/>
      <c r="E39" s="61"/>
      <c r="F39" s="27"/>
      <c r="G39" s="38"/>
      <c r="H39" s="28"/>
      <c r="I39" s="13"/>
      <c r="J39" s="13"/>
      <c r="K39" s="29"/>
      <c r="L39" s="29"/>
    </row>
    <row r="40" spans="1:12" s="37" customFormat="1" ht="30" customHeight="1">
      <c r="A40" s="74" t="s">
        <v>30</v>
      </c>
      <c r="B40" s="105" t="s">
        <v>77</v>
      </c>
      <c r="C40" s="76"/>
      <c r="D40" s="60"/>
      <c r="E40" s="61"/>
      <c r="F40" s="27"/>
      <c r="G40" s="38"/>
      <c r="H40" s="28"/>
      <c r="I40" s="13"/>
      <c r="J40" s="13"/>
      <c r="K40" s="29"/>
      <c r="L40" s="29"/>
    </row>
    <row r="41" spans="1:12" s="37" customFormat="1" ht="30" customHeight="1">
      <c r="A41" s="74" t="s">
        <v>31</v>
      </c>
      <c r="B41" s="105" t="s">
        <v>78</v>
      </c>
      <c r="C41" s="76"/>
      <c r="D41" s="60"/>
      <c r="E41" s="61"/>
      <c r="F41" s="27"/>
      <c r="G41" s="38"/>
      <c r="H41" s="28"/>
      <c r="I41" s="13"/>
      <c r="J41" s="13"/>
      <c r="K41" s="29"/>
      <c r="L41" s="29"/>
    </row>
    <row r="42" spans="1:12" s="37" customFormat="1" ht="30" customHeight="1">
      <c r="A42" s="74" t="s">
        <v>32</v>
      </c>
      <c r="B42" s="105" t="s">
        <v>79</v>
      </c>
      <c r="C42" s="76"/>
      <c r="D42" s="60"/>
      <c r="E42" s="61"/>
      <c r="F42" s="27"/>
      <c r="G42" s="38"/>
      <c r="H42" s="28"/>
      <c r="I42" s="13"/>
      <c r="J42" s="13"/>
      <c r="K42" s="29"/>
      <c r="L42" s="29"/>
    </row>
    <row r="43" spans="1:12" s="37" customFormat="1" ht="45.75" customHeight="1">
      <c r="A43" s="74" t="s">
        <v>33</v>
      </c>
      <c r="B43" s="105" t="s">
        <v>80</v>
      </c>
      <c r="C43" s="76"/>
      <c r="D43" s="60"/>
      <c r="E43" s="61"/>
      <c r="F43" s="27"/>
      <c r="G43" s="38"/>
      <c r="H43" s="28"/>
      <c r="I43" s="13"/>
      <c r="J43" s="13"/>
      <c r="K43" s="29"/>
      <c r="L43" s="29"/>
    </row>
    <row r="44" spans="1:12" s="37" customFormat="1" ht="30" customHeight="1">
      <c r="A44" s="74" t="s">
        <v>34</v>
      </c>
      <c r="B44" s="106" t="s">
        <v>81</v>
      </c>
      <c r="C44" s="76"/>
      <c r="D44" s="60"/>
      <c r="E44" s="61"/>
      <c r="F44" s="27"/>
      <c r="G44" s="38"/>
      <c r="H44" s="28"/>
      <c r="I44" s="13"/>
      <c r="J44" s="13"/>
      <c r="K44" s="29"/>
      <c r="L44" s="29"/>
    </row>
    <row r="45" spans="1:12" s="37" customFormat="1" ht="57" customHeight="1">
      <c r="A45" s="74" t="s">
        <v>35</v>
      </c>
      <c r="B45" s="107" t="s">
        <v>82</v>
      </c>
      <c r="C45" s="76"/>
      <c r="D45" s="60"/>
      <c r="E45" s="61"/>
      <c r="F45" s="27"/>
      <c r="G45" s="38"/>
      <c r="H45" s="28"/>
      <c r="I45" s="13"/>
      <c r="J45" s="13"/>
      <c r="K45" s="29"/>
      <c r="L45" s="29"/>
    </row>
    <row r="46" spans="1:12" s="37" customFormat="1" ht="30" customHeight="1">
      <c r="A46" s="74" t="s">
        <v>36</v>
      </c>
      <c r="B46" s="107" t="s">
        <v>83</v>
      </c>
      <c r="C46" s="76"/>
      <c r="D46" s="60"/>
      <c r="E46" s="61"/>
      <c r="F46" s="27"/>
      <c r="G46" s="38"/>
      <c r="H46" s="28"/>
      <c r="I46" s="13"/>
      <c r="J46" s="13"/>
      <c r="K46" s="29"/>
      <c r="L46" s="29"/>
    </row>
    <row r="47" spans="1:12" s="37" customFormat="1" ht="30" customHeight="1">
      <c r="A47" s="74" t="s">
        <v>37</v>
      </c>
      <c r="B47" s="107" t="s">
        <v>84</v>
      </c>
      <c r="C47" s="76"/>
      <c r="D47" s="60"/>
      <c r="E47" s="61"/>
      <c r="F47" s="27"/>
      <c r="G47" s="38"/>
      <c r="H47" s="28"/>
      <c r="I47" s="13"/>
      <c r="J47" s="13"/>
      <c r="K47" s="29"/>
      <c r="L47" s="29"/>
    </row>
    <row r="48" spans="1:12" s="37" customFormat="1" ht="30" customHeight="1">
      <c r="A48" s="74" t="s">
        <v>38</v>
      </c>
      <c r="B48" s="107" t="s">
        <v>85</v>
      </c>
      <c r="C48" s="76"/>
      <c r="D48" s="60"/>
      <c r="E48" s="61"/>
      <c r="F48" s="27"/>
      <c r="G48" s="38"/>
      <c r="H48" s="28"/>
      <c r="I48" s="13"/>
      <c r="J48" s="13"/>
      <c r="K48" s="29"/>
      <c r="L48" s="29"/>
    </row>
    <row r="49" spans="1:12" s="37" customFormat="1" ht="51" customHeight="1">
      <c r="A49" s="74" t="s">
        <v>39</v>
      </c>
      <c r="B49" s="107" t="s">
        <v>86</v>
      </c>
      <c r="C49" s="76"/>
      <c r="D49" s="60"/>
      <c r="E49" s="61"/>
      <c r="F49" s="27"/>
      <c r="G49" s="38"/>
      <c r="H49" s="28"/>
      <c r="I49" s="13"/>
      <c r="J49" s="13"/>
      <c r="K49" s="29"/>
      <c r="L49" s="29"/>
    </row>
    <row r="50" spans="1:12" s="37" customFormat="1" ht="54" customHeight="1">
      <c r="A50" s="74" t="s">
        <v>90</v>
      </c>
      <c r="B50" s="107" t="s">
        <v>87</v>
      </c>
      <c r="C50" s="76"/>
      <c r="D50" s="60"/>
      <c r="E50" s="61"/>
      <c r="F50" s="27"/>
      <c r="G50" s="38"/>
      <c r="H50" s="28"/>
      <c r="I50" s="13"/>
      <c r="J50" s="13"/>
      <c r="K50" s="29"/>
      <c r="L50" s="29"/>
    </row>
    <row r="51" spans="1:12" s="37" customFormat="1" ht="30" customHeight="1">
      <c r="A51" s="74" t="s">
        <v>91</v>
      </c>
      <c r="B51" s="107" t="s">
        <v>88</v>
      </c>
      <c r="C51" s="76"/>
      <c r="D51" s="60"/>
      <c r="E51" s="61"/>
      <c r="F51" s="27"/>
      <c r="G51" s="38"/>
      <c r="H51" s="28"/>
      <c r="I51" s="13"/>
      <c r="J51" s="13"/>
      <c r="K51" s="29"/>
      <c r="L51" s="29"/>
    </row>
    <row r="52" spans="1:12" s="37" customFormat="1" ht="30" customHeight="1">
      <c r="A52" s="74" t="s">
        <v>92</v>
      </c>
      <c r="B52" s="108" t="s">
        <v>89</v>
      </c>
      <c r="C52" s="76"/>
      <c r="D52" s="60"/>
      <c r="E52" s="61"/>
      <c r="F52" s="27"/>
      <c r="G52" s="38"/>
      <c r="H52" s="28"/>
      <c r="I52" s="13"/>
      <c r="J52" s="13"/>
      <c r="K52" s="29"/>
      <c r="L52" s="29"/>
    </row>
    <row r="53" spans="1:12" s="45" customFormat="1" ht="30" customHeight="1">
      <c r="A53" s="75" t="s">
        <v>97</v>
      </c>
      <c r="B53" s="103" t="s">
        <v>93</v>
      </c>
      <c r="C53" s="78"/>
      <c r="D53" s="62"/>
      <c r="E53" s="63"/>
      <c r="F53" s="40"/>
      <c r="G53" s="41"/>
      <c r="H53" s="42"/>
      <c r="I53" s="43"/>
      <c r="J53" s="43"/>
      <c r="K53" s="44"/>
      <c r="L53" s="44"/>
    </row>
    <row r="54" spans="1:12" s="45" customFormat="1" ht="30" customHeight="1">
      <c r="A54" s="75" t="s">
        <v>98</v>
      </c>
      <c r="B54" s="103" t="s">
        <v>94</v>
      </c>
      <c r="C54" s="78"/>
      <c r="D54" s="62"/>
      <c r="E54" s="63"/>
      <c r="F54" s="40"/>
      <c r="G54" s="41"/>
      <c r="H54" s="42"/>
      <c r="I54" s="43"/>
      <c r="J54" s="43"/>
      <c r="K54" s="44"/>
      <c r="L54" s="44"/>
    </row>
    <row r="55" spans="1:12" s="45" customFormat="1" ht="30" customHeight="1">
      <c r="A55" s="75" t="s">
        <v>99</v>
      </c>
      <c r="B55" s="103" t="s">
        <v>95</v>
      </c>
      <c r="C55" s="78"/>
      <c r="D55" s="62"/>
      <c r="E55" s="63"/>
      <c r="F55" s="40"/>
      <c r="G55" s="41"/>
      <c r="H55" s="42"/>
      <c r="I55" s="43"/>
      <c r="J55" s="43"/>
      <c r="K55" s="44"/>
      <c r="L55" s="44"/>
    </row>
    <row r="56" spans="1:12" s="45" customFormat="1" ht="30" customHeight="1">
      <c r="A56" s="75" t="s">
        <v>100</v>
      </c>
      <c r="B56" s="103" t="s">
        <v>96</v>
      </c>
      <c r="C56" s="78"/>
      <c r="D56" s="62"/>
      <c r="E56" s="63"/>
      <c r="F56" s="40"/>
      <c r="G56" s="41"/>
      <c r="H56" s="42"/>
      <c r="I56" s="43"/>
      <c r="J56" s="43"/>
      <c r="K56" s="44"/>
      <c r="L56" s="44"/>
    </row>
    <row r="57" spans="1:12" s="37" customFormat="1" ht="30" customHeight="1">
      <c r="A57" s="74" t="s">
        <v>101</v>
      </c>
      <c r="B57" s="108" t="s">
        <v>102</v>
      </c>
      <c r="C57" s="76"/>
      <c r="D57" s="60"/>
      <c r="E57" s="61"/>
      <c r="F57" s="27"/>
      <c r="G57" s="38"/>
      <c r="H57" s="28"/>
      <c r="I57" s="13"/>
      <c r="J57" s="13"/>
      <c r="K57" s="29"/>
      <c r="L57" s="29"/>
    </row>
    <row r="58" spans="1:12" s="45" customFormat="1" ht="30" customHeight="1">
      <c r="A58" s="75" t="s">
        <v>107</v>
      </c>
      <c r="B58" s="103" t="s">
        <v>103</v>
      </c>
      <c r="C58" s="78"/>
      <c r="D58" s="62"/>
      <c r="E58" s="63"/>
      <c r="F58" s="40"/>
      <c r="G58" s="41"/>
      <c r="H58" s="42"/>
      <c r="I58" s="43"/>
      <c r="J58" s="43"/>
      <c r="K58" s="44"/>
      <c r="L58" s="44"/>
    </row>
    <row r="59" spans="1:12" s="45" customFormat="1" ht="30" customHeight="1">
      <c r="A59" s="75" t="s">
        <v>108</v>
      </c>
      <c r="B59" s="103" t="s">
        <v>104</v>
      </c>
      <c r="C59" s="78"/>
      <c r="D59" s="62"/>
      <c r="E59" s="63"/>
      <c r="F59" s="40"/>
      <c r="G59" s="41"/>
      <c r="H59" s="42"/>
      <c r="I59" s="43"/>
      <c r="J59" s="43"/>
      <c r="K59" s="44"/>
      <c r="L59" s="44"/>
    </row>
    <row r="60" spans="1:12" s="45" customFormat="1" ht="30" customHeight="1">
      <c r="A60" s="75" t="s">
        <v>109</v>
      </c>
      <c r="B60" s="103" t="s">
        <v>105</v>
      </c>
      <c r="C60" s="78"/>
      <c r="D60" s="62"/>
      <c r="E60" s="63"/>
      <c r="F60" s="40"/>
      <c r="G60" s="41"/>
      <c r="H60" s="42"/>
      <c r="I60" s="43"/>
      <c r="J60" s="43"/>
      <c r="K60" s="44"/>
      <c r="L60" s="44"/>
    </row>
    <row r="61" spans="1:12" s="45" customFormat="1" ht="30" customHeight="1">
      <c r="A61" s="75" t="s">
        <v>110</v>
      </c>
      <c r="B61" s="103" t="s">
        <v>106</v>
      </c>
      <c r="C61" s="78"/>
      <c r="D61" s="62"/>
      <c r="E61" s="63"/>
      <c r="F61" s="40"/>
      <c r="G61" s="41"/>
      <c r="H61" s="42"/>
      <c r="I61" s="43"/>
      <c r="J61" s="43"/>
      <c r="K61" s="44"/>
      <c r="L61" s="44"/>
    </row>
    <row r="62" spans="1:12" s="45" customFormat="1" ht="30" customHeight="1">
      <c r="A62" s="74" t="s">
        <v>113</v>
      </c>
      <c r="B62" s="107" t="s">
        <v>23</v>
      </c>
      <c r="C62" s="78"/>
      <c r="D62" s="62"/>
      <c r="E62" s="63"/>
      <c r="F62" s="40"/>
      <c r="G62" s="41"/>
      <c r="H62" s="42"/>
      <c r="I62" s="43"/>
      <c r="J62" s="43"/>
      <c r="K62" s="44"/>
      <c r="L62" s="44"/>
    </row>
    <row r="63" spans="1:12" s="45" customFormat="1" ht="30" customHeight="1">
      <c r="A63" s="74" t="s">
        <v>114</v>
      </c>
      <c r="B63" s="107" t="s">
        <v>111</v>
      </c>
      <c r="C63" s="78"/>
      <c r="D63" s="62"/>
      <c r="E63" s="63"/>
      <c r="F63" s="40"/>
      <c r="G63" s="41"/>
      <c r="H63" s="42"/>
      <c r="I63" s="43"/>
      <c r="J63" s="43"/>
      <c r="K63" s="44"/>
      <c r="L63" s="44"/>
    </row>
    <row r="64" spans="1:12" s="37" customFormat="1" ht="30">
      <c r="A64" s="74" t="s">
        <v>115</v>
      </c>
      <c r="B64" s="107" t="s">
        <v>112</v>
      </c>
      <c r="C64" s="76"/>
      <c r="D64" s="60"/>
      <c r="E64" s="61"/>
      <c r="F64" s="27"/>
      <c r="G64" s="38"/>
      <c r="H64" s="28"/>
      <c r="I64" s="13"/>
      <c r="J64" s="13"/>
      <c r="K64" s="29"/>
      <c r="L64" s="29"/>
    </row>
    <row r="65" spans="1:12" s="36" customFormat="1" ht="79.5" customHeight="1">
      <c r="A65" s="54">
        <v>2</v>
      </c>
      <c r="B65" s="55" t="s">
        <v>116</v>
      </c>
      <c r="C65" s="66"/>
      <c r="D65" s="67"/>
      <c r="E65" s="66"/>
      <c r="F65" s="68" t="s">
        <v>14</v>
      </c>
      <c r="G65" s="69">
        <v>1</v>
      </c>
      <c r="H65" s="32"/>
      <c r="I65" s="31"/>
      <c r="J65" s="31"/>
      <c r="K65" s="2"/>
      <c r="L65" s="2"/>
    </row>
    <row r="66" spans="1:12" s="45" customFormat="1" ht="42" customHeight="1">
      <c r="A66" s="74" t="s">
        <v>40</v>
      </c>
      <c r="B66" s="107" t="s">
        <v>117</v>
      </c>
      <c r="C66" s="78"/>
      <c r="D66" s="62"/>
      <c r="E66" s="63"/>
      <c r="F66" s="40"/>
      <c r="G66" s="41"/>
      <c r="H66" s="42"/>
      <c r="I66" s="43"/>
      <c r="J66" s="43"/>
      <c r="K66" s="44"/>
      <c r="L66" s="44"/>
    </row>
    <row r="67" spans="1:12" s="45" customFormat="1" ht="30" customHeight="1">
      <c r="A67" s="74" t="s">
        <v>41</v>
      </c>
      <c r="B67" s="107" t="s">
        <v>118</v>
      </c>
      <c r="C67" s="78"/>
      <c r="D67" s="62"/>
      <c r="E67" s="63"/>
      <c r="F67" s="40"/>
      <c r="G67" s="41"/>
      <c r="H67" s="42"/>
      <c r="I67" s="43"/>
      <c r="J67" s="43"/>
      <c r="K67" s="44"/>
      <c r="L67" s="44"/>
    </row>
    <row r="68" spans="1:12" s="45" customFormat="1" ht="57" customHeight="1">
      <c r="A68" s="74" t="s">
        <v>42</v>
      </c>
      <c r="B68" s="107" t="s">
        <v>119</v>
      </c>
      <c r="C68" s="78"/>
      <c r="D68" s="62"/>
      <c r="E68" s="63"/>
      <c r="F68" s="40"/>
      <c r="G68" s="41"/>
      <c r="H68" s="42"/>
      <c r="I68" s="43"/>
      <c r="J68" s="43"/>
      <c r="K68" s="44"/>
      <c r="L68" s="44"/>
    </row>
    <row r="69" spans="1:12" s="45" customFormat="1" ht="30" customHeight="1">
      <c r="A69" s="74" t="s">
        <v>43</v>
      </c>
      <c r="B69" s="107" t="s">
        <v>120</v>
      </c>
      <c r="C69" s="78"/>
      <c r="D69" s="62"/>
      <c r="E69" s="63"/>
      <c r="F69" s="40"/>
      <c r="G69" s="41"/>
      <c r="H69" s="42"/>
      <c r="I69" s="43"/>
      <c r="J69" s="43"/>
      <c r="K69" s="44"/>
      <c r="L69" s="44"/>
    </row>
    <row r="70" spans="1:12" s="45" customFormat="1" ht="30" customHeight="1">
      <c r="A70" s="74" t="s">
        <v>44</v>
      </c>
      <c r="B70" s="107" t="s">
        <v>121</v>
      </c>
      <c r="C70" s="78"/>
      <c r="D70" s="62"/>
      <c r="E70" s="63"/>
      <c r="F70" s="40"/>
      <c r="G70" s="41"/>
      <c r="H70" s="42"/>
      <c r="I70" s="43"/>
      <c r="J70" s="43"/>
      <c r="K70" s="44"/>
      <c r="L70" s="44"/>
    </row>
    <row r="71" spans="1:12" s="45" customFormat="1" ht="30" customHeight="1">
      <c r="A71" s="74" t="s">
        <v>45</v>
      </c>
      <c r="B71" s="107" t="s">
        <v>122</v>
      </c>
      <c r="C71" s="78"/>
      <c r="D71" s="62"/>
      <c r="E71" s="63"/>
      <c r="F71" s="40"/>
      <c r="G71" s="41"/>
      <c r="H71" s="42"/>
      <c r="I71" s="43"/>
      <c r="J71" s="43"/>
      <c r="K71" s="44"/>
      <c r="L71" s="44"/>
    </row>
    <row r="72" spans="1:12" s="45" customFormat="1" ht="30" customHeight="1">
      <c r="A72" s="74" t="s">
        <v>46</v>
      </c>
      <c r="B72" s="107" t="s">
        <v>123</v>
      </c>
      <c r="C72" s="78"/>
      <c r="D72" s="62"/>
      <c r="E72" s="63"/>
      <c r="F72" s="40"/>
      <c r="G72" s="41"/>
      <c r="H72" s="42"/>
      <c r="I72" s="43"/>
      <c r="J72" s="43"/>
      <c r="K72" s="44"/>
      <c r="L72" s="44"/>
    </row>
    <row r="73" spans="1:12" s="45" customFormat="1" ht="45">
      <c r="A73" s="74" t="s">
        <v>47</v>
      </c>
      <c r="B73" s="107" t="s">
        <v>125</v>
      </c>
      <c r="C73" s="78"/>
      <c r="D73" s="62"/>
      <c r="E73" s="63"/>
      <c r="F73" s="40"/>
      <c r="G73" s="41"/>
      <c r="H73" s="42"/>
      <c r="I73" s="43"/>
      <c r="J73" s="43"/>
      <c r="K73" s="44"/>
      <c r="L73" s="44"/>
    </row>
    <row r="74" spans="1:12" s="37" customFormat="1" ht="30" customHeight="1">
      <c r="A74" s="74" t="s">
        <v>48</v>
      </c>
      <c r="B74" s="107" t="s">
        <v>124</v>
      </c>
      <c r="C74" s="78"/>
      <c r="D74" s="60"/>
      <c r="E74" s="61"/>
      <c r="F74" s="27"/>
      <c r="G74" s="38"/>
      <c r="H74" s="28"/>
      <c r="I74" s="13"/>
      <c r="J74" s="13"/>
      <c r="K74" s="29"/>
      <c r="L74" s="29"/>
    </row>
    <row r="75" spans="1:12" s="36" customFormat="1" ht="79.5" customHeight="1">
      <c r="A75" s="79">
        <v>3</v>
      </c>
      <c r="B75" s="84" t="s">
        <v>126</v>
      </c>
      <c r="C75" s="80"/>
      <c r="D75" s="81"/>
      <c r="E75" s="80"/>
      <c r="F75" s="82" t="s">
        <v>14</v>
      </c>
      <c r="G75" s="83">
        <v>1</v>
      </c>
      <c r="H75" s="32"/>
      <c r="I75" s="31"/>
      <c r="J75" s="31"/>
      <c r="K75" s="2"/>
      <c r="L75" s="2"/>
    </row>
    <row r="76" spans="1:12" s="37" customFormat="1" ht="75.75" customHeight="1">
      <c r="A76" s="74" t="s">
        <v>128</v>
      </c>
      <c r="B76" s="107" t="s">
        <v>131</v>
      </c>
      <c r="C76" s="76"/>
      <c r="D76" s="60"/>
      <c r="E76" s="61"/>
      <c r="F76" s="27"/>
      <c r="G76" s="38"/>
      <c r="H76" s="28"/>
      <c r="I76" s="13"/>
      <c r="J76" s="13"/>
      <c r="K76" s="29"/>
      <c r="L76" s="29"/>
    </row>
    <row r="77" spans="1:12" s="37" customFormat="1" ht="30" customHeight="1">
      <c r="A77" s="74" t="s">
        <v>129</v>
      </c>
      <c r="B77" s="107" t="s">
        <v>132</v>
      </c>
      <c r="C77" s="76"/>
      <c r="D77" s="60"/>
      <c r="E77" s="61"/>
      <c r="F77" s="27"/>
      <c r="G77" s="38"/>
      <c r="H77" s="28"/>
      <c r="I77" s="13"/>
      <c r="J77" s="13"/>
      <c r="K77" s="29"/>
      <c r="L77" s="29"/>
    </row>
    <row r="78" spans="1:12" s="37" customFormat="1" ht="30" customHeight="1" thickBot="1">
      <c r="A78" s="85" t="s">
        <v>130</v>
      </c>
      <c r="B78" s="109" t="s">
        <v>127</v>
      </c>
      <c r="C78" s="86"/>
      <c r="D78" s="64"/>
      <c r="E78" s="65"/>
      <c r="F78" s="50"/>
      <c r="G78" s="51"/>
      <c r="H78" s="28"/>
      <c r="I78" s="13"/>
      <c r="J78" s="13"/>
      <c r="K78" s="29"/>
      <c r="L78" s="29"/>
    </row>
    <row r="79" spans="1:8" ht="10.5" customHeight="1">
      <c r="A79" s="33"/>
      <c r="H79" s="34"/>
    </row>
    <row r="80" spans="1:8" ht="10.5" customHeight="1">
      <c r="A80" s="33"/>
      <c r="H80" s="34"/>
    </row>
    <row r="81" spans="1:8" ht="10.5" customHeight="1">
      <c r="A81" s="33"/>
      <c r="H81" s="34"/>
    </row>
    <row r="82" spans="1:8" ht="10.5" customHeight="1">
      <c r="A82" s="33"/>
      <c r="H82" s="34"/>
    </row>
    <row r="83" spans="1:8" ht="10.5" customHeight="1">
      <c r="A83" s="33"/>
      <c r="H83" s="34"/>
    </row>
    <row r="84" spans="1:8" ht="10.5" customHeight="1">
      <c r="A84" s="33"/>
      <c r="H84" s="34"/>
    </row>
    <row r="85" spans="1:8" ht="10.5" customHeight="1">
      <c r="A85" s="33"/>
      <c r="H85" s="34"/>
    </row>
    <row r="86" spans="1:8" ht="10.5" customHeight="1">
      <c r="A86" s="33"/>
      <c r="H86" s="34"/>
    </row>
    <row r="87" spans="1:8" ht="10.5" customHeight="1">
      <c r="A87" s="33"/>
      <c r="H87" s="34"/>
    </row>
    <row r="88" spans="1:8" ht="10.5" customHeight="1">
      <c r="A88" s="33"/>
      <c r="H88" s="34"/>
    </row>
    <row r="89" spans="1:8" ht="10.5" customHeight="1">
      <c r="A89" s="33"/>
      <c r="H89" s="34"/>
    </row>
    <row r="90" spans="1:8" ht="10.5" customHeight="1">
      <c r="A90" s="33"/>
      <c r="H90" s="34"/>
    </row>
    <row r="91" spans="1:8" ht="10.5" customHeight="1">
      <c r="A91" s="33"/>
      <c r="H91" s="34"/>
    </row>
    <row r="92" spans="1:8" ht="10.5" customHeight="1">
      <c r="A92" s="33"/>
      <c r="H92" s="34"/>
    </row>
    <row r="93" spans="1:8" ht="10.5" customHeight="1">
      <c r="A93" s="33"/>
      <c r="H93" s="34"/>
    </row>
    <row r="94" spans="1:8" ht="10.5" customHeight="1">
      <c r="A94" s="33"/>
      <c r="H94" s="34"/>
    </row>
    <row r="95" spans="1:8" ht="10.5" customHeight="1">
      <c r="A95" s="33"/>
      <c r="H95" s="34"/>
    </row>
    <row r="96" spans="1:8" ht="10.5" customHeight="1">
      <c r="A96" s="33"/>
      <c r="H96" s="34"/>
    </row>
    <row r="97" spans="1:8" ht="10.5" customHeight="1">
      <c r="A97" s="33"/>
      <c r="H97" s="34"/>
    </row>
    <row r="98" spans="1:8" ht="10.5" customHeight="1">
      <c r="A98" s="33"/>
      <c r="H98" s="34"/>
    </row>
    <row r="99" spans="1:8" ht="10.5" customHeight="1">
      <c r="A99" s="33"/>
      <c r="H99" s="34"/>
    </row>
    <row r="100" spans="1:8" ht="10.5" customHeight="1">
      <c r="A100" s="33"/>
      <c r="H100" s="34"/>
    </row>
    <row r="101" spans="1:8" ht="10.5" customHeight="1">
      <c r="A101" s="33"/>
      <c r="H101" s="34"/>
    </row>
    <row r="102" spans="1:8" ht="10.5" customHeight="1">
      <c r="A102" s="33"/>
      <c r="H102" s="34"/>
    </row>
    <row r="103" spans="1:8" ht="10.5" customHeight="1">
      <c r="A103" s="33"/>
      <c r="H103" s="34"/>
    </row>
    <row r="104" spans="1:8" ht="10.5" customHeight="1">
      <c r="A104" s="33"/>
      <c r="H104" s="34"/>
    </row>
    <row r="105" spans="1:8" ht="10.5" customHeight="1">
      <c r="A105" s="33"/>
      <c r="H105" s="34"/>
    </row>
    <row r="106" spans="1:8" ht="10.5" customHeight="1">
      <c r="A106" s="33"/>
      <c r="H106" s="34"/>
    </row>
    <row r="107" spans="1:8" ht="10.5" customHeight="1">
      <c r="A107" s="33"/>
      <c r="H107" s="34"/>
    </row>
    <row r="108" spans="1:8" ht="10.5" customHeight="1">
      <c r="A108" s="33"/>
      <c r="H108" s="34"/>
    </row>
    <row r="109" spans="1:8" ht="10.5" customHeight="1">
      <c r="A109" s="33"/>
      <c r="H109" s="34"/>
    </row>
    <row r="110" spans="1:8" ht="10.5" customHeight="1">
      <c r="A110" s="33"/>
      <c r="H110" s="34"/>
    </row>
    <row r="111" spans="1:8" ht="10.5" customHeight="1">
      <c r="A111" s="33"/>
      <c r="H111" s="34"/>
    </row>
    <row r="112" spans="1:8" ht="10.5" customHeight="1">
      <c r="A112" s="33"/>
      <c r="H112" s="34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</sheetData>
  <sheetProtection password="EF31" sheet="1" selectLockedCells="1"/>
  <mergeCells count="11">
    <mergeCell ref="F9:H9"/>
    <mergeCell ref="F5:G5"/>
    <mergeCell ref="F7:G7"/>
    <mergeCell ref="F6:G6"/>
    <mergeCell ref="F10:H10"/>
    <mergeCell ref="A10:E10"/>
    <mergeCell ref="A1:I1"/>
    <mergeCell ref="A8:E8"/>
    <mergeCell ref="A9:E9"/>
    <mergeCell ref="F4:G4"/>
    <mergeCell ref="F8:H8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Korisnik</cp:lastModifiedBy>
  <cp:lastPrinted>2022-08-24T08:37:20Z</cp:lastPrinted>
  <dcterms:created xsi:type="dcterms:W3CDTF">2018-08-23T08:26:23Z</dcterms:created>
  <dcterms:modified xsi:type="dcterms:W3CDTF">2022-08-24T08:38:12Z</dcterms:modified>
  <cp:category/>
  <cp:version/>
  <cp:contentType/>
  <cp:contentStatus/>
</cp:coreProperties>
</file>