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29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<sst xmlns="http://schemas.openxmlformats.org/spreadsheetml/2006/main" count="132" uniqueCount="117">
  <si>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</si>
  <si>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</si>
  <si>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</si>
  <si>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</si>
  <si>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</si>
  <si>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</si>
  <si>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</si>
  <si>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</si>
  <si>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</si>
  <si>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</si>
  <si>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</si>
  <si>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</si>
  <si>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</si>
  <si>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</si>
  <si>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</si>
  <si>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</si>
  <si>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</si>
  <si>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</si>
  <si>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</si>
  <si>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1.9.1</t>
  </si>
  <si>
    <t>1.9.2</t>
  </si>
  <si>
    <t>Naziv predmeta nabave: NABAVA PNEUMATIČKOG LITOTRIPTORA, ev. broj nabave: 2-56-22/JN</t>
  </si>
  <si>
    <t>komad</t>
  </si>
  <si>
    <t>NOŽNA PEDALA ZA PNEUMATIČKI LITOTRIPTOR</t>
  </si>
  <si>
    <t>RUČNI RADNI NASTAVAK ZA PNEUMATIČKI LITOTRIPTOR</t>
  </si>
  <si>
    <t>KAPA ZA SONDU</t>
  </si>
  <si>
    <t>SILIKONSKI VODIČ SONDE</t>
  </si>
  <si>
    <t>pakiranje</t>
  </si>
  <si>
    <t>DIO ZA EVAKUACIJU FRAGMENATA KAMENA I BOLJU KONTROLU FRAGMENTACIJE SA SILIKONSKOM USISNOM CIJEVI</t>
  </si>
  <si>
    <t>SILIKONSKA USISNA CIJEV</t>
  </si>
  <si>
    <t>VISOKO TLAČNO CRIJEVO ZA KOMPRESOR</t>
  </si>
  <si>
    <t>PNEUMATIČKI LITOTRIPTOR SLJEDEĆIH ZAHTJEVANIH KARAKTERISTIKA:</t>
  </si>
  <si>
    <t>1.1</t>
  </si>
  <si>
    <t>Maksimalne dimenzije 136 x 280 x 365 mm</t>
  </si>
  <si>
    <t>Maksimalna težina uređaja 11 kg</t>
  </si>
  <si>
    <t>1.2</t>
  </si>
  <si>
    <t>1.3</t>
  </si>
  <si>
    <t>Prema standardu EN-60601-1 i MDD 93/42 ili jednakovrijedno</t>
  </si>
  <si>
    <t>Stupanj zaštite IP 20</t>
  </si>
  <si>
    <t>1.4</t>
  </si>
  <si>
    <t>1.5</t>
  </si>
  <si>
    <t>1.6</t>
  </si>
  <si>
    <t>Potrošnja snage maksimalno 40VA</t>
  </si>
  <si>
    <t>1.7</t>
  </si>
  <si>
    <t>1.8</t>
  </si>
  <si>
    <t>1.9</t>
  </si>
  <si>
    <t>Balistička izlazna energija maksimalno 85 mJ</t>
  </si>
  <si>
    <t>Mod rada balistički, minimalno od 1 do 12 Hz</t>
  </si>
  <si>
    <t>1.10</t>
  </si>
  <si>
    <t xml:space="preserve">Uvjeti rada: </t>
  </si>
  <si>
    <t>uvjeti pohrane i transporta: relativna vlažnost: 10% do 95%</t>
  </si>
  <si>
    <t>1.9.3</t>
  </si>
  <si>
    <t>1.9.4</t>
  </si>
  <si>
    <t>1.9.5</t>
  </si>
  <si>
    <t>SILIKONSKE BRTVE, A 20 KOM</t>
  </si>
  <si>
    <t>USISNA KOŠULJICA PROMJERA 1,6 MM, RADNE DUŽINE MIN. 595 MM</t>
  </si>
  <si>
    <t>USISNA KOŠULJICA PROMJERA 3,5 MM, RADNE DUŽINE MIN. 380 MM</t>
  </si>
  <si>
    <t>SONDA PROMJERA 0,8 MM, RADNE DUŽINE MIN. 665 MM</t>
  </si>
  <si>
    <t>SONDA PROMJERA 1 MM, RADNE DUŽINE MIN. 600 MM</t>
  </si>
  <si>
    <t>SONDA PROMJERA 1,6 MM, RADNE DUŽINE MIN. 600 MM</t>
  </si>
  <si>
    <t>SONDA PROMJERA 2 MM, RADNE DUŽINE MIN. 420 MM</t>
  </si>
  <si>
    <t>Napajanje 240 VAC/ 50-60 Hz</t>
  </si>
  <si>
    <t>temperatura +10°C do +30°C (+/- 10%)</t>
  </si>
  <si>
    <t>atmosferski pritisak: 700hPa do 1060 hPa (+/- 10%)</t>
  </si>
  <si>
    <t>uvjeti pohrane i transporta: temperatura -10°C do +40°C(+/- 10%)</t>
  </si>
  <si>
    <t>uvjeti pohrane i transporta: atmosferski pritisak 500 hPa do 1060 hPa (+/- 10%)</t>
  </si>
  <si>
    <t>Opskrba zrakom: od 3.5 bar - 6.5 bar (3500 do 6500 hPa) +/- 10%</t>
  </si>
  <si>
    <t xml:space="preserve">PNEUMATIČKI LITOTRIPTOR </t>
  </si>
  <si>
    <t>komplet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</si>
  <si>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</si>
  <si>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</si>
  <si>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</si>
  <si>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</si>
  <si>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</si>
  <si>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</si>
  <si>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</si>
  <si>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</si>
  <si>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</si>
  <si>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</si>
  <si>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</si>
  <si>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</si>
  <si>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</si>
  <si>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</si>
  <si>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</si>
  <si>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Napomena: Osim cijene kompleta, potrebno je iskazati i pojedinačne cijene svake pojedine stavke iz kompleta</t>
  </si>
  <si>
    <t>PNEUMATIČKI LITOTRIPTOR sa sljedećim komponenata:</t>
  </si>
  <si>
    <t>Uređaj se sastoji od sljedećih komponenti:</t>
  </si>
  <si>
    <t>pneumatičkog litotriptora - 1 kom</t>
  </si>
  <si>
    <t>nožne pedla za pneumatički litotriptor stupnja zaštite IP X8 - 1 kom</t>
  </si>
  <si>
    <t>ručnog radnog nastavka za pneumatički litotriptor - 1 kom</t>
  </si>
  <si>
    <t>kape za sondu - 1 kom</t>
  </si>
  <si>
    <t>silikonskog vodiča sonde - 1 kom</t>
  </si>
  <si>
    <t>silikonskih brtvi, a 20 kom - 1 pakiranje</t>
  </si>
  <si>
    <t>dijela za evakuaciju fragmenata kamena i bolju kontrolu fragmentacije sa silikonskom usisnom cijevi - 1 kom</t>
  </si>
  <si>
    <t>usisne košuljice promjera 1,6 mm, radne dužine min. 595 mm - 1 kom</t>
  </si>
  <si>
    <t>usisne košuljice promjera 3,5 mm, radne dužine min. 380 mm - 1 kom</t>
  </si>
  <si>
    <t>sonde promjera 0,8 mm, radne dužine min. 665 mm - 1 kom</t>
  </si>
  <si>
    <t>sonde promjera 1 mm, radne dužine min. 600 mm - 1 kom</t>
  </si>
  <si>
    <t>sonde promjera 1,6 mm, radne dužine min. 600 mm - 1 kom</t>
  </si>
  <si>
    <t>sonde promjera 2 mm, radne dužine min. 420 mm - 1 kom</t>
  </si>
  <si>
    <t>silikonska usisna cijev - 1 kom</t>
  </si>
  <si>
    <t>visoko tlačno crijevo za kompresor - 1 kom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</si>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</sst>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6" fillId="0" borderId="0" xfId="59" applyFont="1" applyFill="1" applyAlignment="1" applyProtection="1">
      <alignment horizontal="left" vertical="center"/>
      <protection locked="0"/>
    </xf>
    <xf numFmtId="0" fontId="1" fillId="0" borderId="0" xfId="59" applyFo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0" xfId="59" applyFont="1" applyAlignment="1" applyProtection="1">
      <alignment horizontal="left" wrapText="1"/>
      <protection locked="0"/>
    </xf>
    <xf numFmtId="0" fontId="23" fillId="0" borderId="0" xfId="59" applyFont="1" applyAlignment="1" applyProtection="1">
      <alignment horizontal="left" vertical="center"/>
      <protection locked="0"/>
    </xf>
    <xf numFmtId="0" fontId="24" fillId="0" borderId="0" xfId="59" applyFont="1" applyAlignment="1" applyProtection="1">
      <alignment horizontal="left" vertical="center"/>
      <protection locked="0"/>
    </xf>
    <xf numFmtId="0" fontId="24" fillId="0" borderId="0" xfId="59" applyFont="1" applyFill="1" applyAlignment="1" applyProtection="1">
      <alignment horizontal="left" vertical="center"/>
      <protection locked="0"/>
    </xf>
    <xf numFmtId="0" fontId="24" fillId="0" borderId="0" xfId="59" applyFont="1" applyProtection="1">
      <alignment/>
      <protection locked="0"/>
    </xf>
    <xf numFmtId="0" fontId="23" fillId="18" borderId="10" xfId="59" applyFont="1" applyFill="1" applyBorder="1" applyAlignment="1" applyProtection="1">
      <alignment horizontal="center" vertical="center" wrapText="1"/>
      <protection locked="0"/>
    </xf>
    <xf numFmtId="0" fontId="23" fillId="18" borderId="11" xfId="59" applyFont="1" applyFill="1" applyBorder="1" applyAlignment="1" applyProtection="1">
      <alignment horizontal="center" vertical="center" wrapText="1"/>
      <protection locked="0"/>
    </xf>
    <xf numFmtId="0" fontId="23" fillId="18" borderId="12" xfId="59" applyFont="1" applyFill="1" applyBorder="1" applyAlignment="1" applyProtection="1">
      <alignment horizontal="center" vertical="center" wrapText="1"/>
      <protection locked="0"/>
    </xf>
    <xf numFmtId="0" fontId="23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Alignment="1" applyProtection="1">
      <alignment horizontal="left" vertical="center"/>
      <protection locked="0"/>
    </xf>
    <xf numFmtId="0" fontId="24" fillId="0" borderId="13" xfId="59" applyFont="1" applyBorder="1" applyAlignment="1" applyProtection="1">
      <alignment horizontal="center" vertical="center"/>
      <protection/>
    </xf>
    <xf numFmtId="0" fontId="24" fillId="0" borderId="14" xfId="59" applyFont="1" applyBorder="1" applyAlignment="1" applyProtection="1">
      <alignment horizontal="center" vertical="center"/>
      <protection/>
    </xf>
    <xf numFmtId="4" fontId="24" fillId="0" borderId="14" xfId="59" applyNumberFormat="1" applyFont="1" applyBorder="1" applyAlignment="1" applyProtection="1">
      <alignment horizontal="center" vertical="center"/>
      <protection locked="0"/>
    </xf>
    <xf numFmtId="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Fill="1" applyBorder="1" applyAlignment="1" applyProtection="1">
      <alignment horizontal="left" vertical="center"/>
      <protection locked="0"/>
    </xf>
    <xf numFmtId="0" fontId="16" fillId="0" borderId="0" xfId="59" applyFont="1" applyBorder="1" applyAlignment="1" applyProtection="1">
      <alignment horizontal="center" vertical="center"/>
      <protection locked="0"/>
    </xf>
    <xf numFmtId="166" fontId="23" fillId="0" borderId="0" xfId="59" applyNumberFormat="1" applyFont="1" applyFill="1" applyBorder="1" applyAlignment="1" applyProtection="1">
      <alignment horizontal="center" vertical="center"/>
      <protection locked="0"/>
    </xf>
    <xf numFmtId="0" fontId="1" fillId="0" borderId="0" xfId="59" applyFont="1" applyBorder="1" applyAlignment="1" applyProtection="1">
      <alignment horizontal="center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4" fillId="0" borderId="0" xfId="59" applyFont="1" applyFill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Alignment="1" applyProtection="1">
      <alignment horizontal="center" vertical="center" wrapText="1"/>
      <protection locked="0"/>
    </xf>
    <xf numFmtId="0" fontId="24" fillId="0" borderId="16" xfId="59" applyFont="1" applyFill="1" applyBorder="1" applyAlignment="1" applyProtection="1">
      <alignment horizontal="center" vertical="center"/>
      <protection locked="0"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0" fontId="1" fillId="0" borderId="0" xfId="59" applyFont="1" applyFill="1" applyProtection="1">
      <alignment/>
      <protection locked="0"/>
    </xf>
    <xf numFmtId="0" fontId="17" fillId="0" borderId="0" xfId="59" applyFont="1" applyAlignment="1" applyProtection="1">
      <alignment horizontal="left" vertical="center"/>
      <protection locked="0"/>
    </xf>
    <xf numFmtId="0" fontId="23" fillId="0" borderId="0" xfId="59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14" xfId="59" applyFont="1" applyBorder="1" applyAlignment="1" applyProtection="1">
      <alignment horizontal="left" vertical="center"/>
      <protection/>
    </xf>
    <xf numFmtId="0" fontId="25" fillId="0" borderId="16" xfId="59" applyFont="1" applyFill="1" applyBorder="1" applyAlignment="1" applyProtection="1">
      <alignment horizontal="center" vertical="center"/>
      <protection locked="0"/>
    </xf>
    <xf numFmtId="0" fontId="25" fillId="0" borderId="0" xfId="59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Alignment="1" applyProtection="1">
      <alignment horizontal="left" vertical="center"/>
      <protection locked="0"/>
    </xf>
    <xf numFmtId="0" fontId="27" fillId="0" borderId="0" xfId="59" applyFont="1" applyFill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3" fillId="0" borderId="0" xfId="59" applyFont="1" applyAlignment="1" applyProtection="1">
      <alignment horizontal="left" wrapText="1"/>
      <protection locked="0"/>
    </xf>
    <xf numFmtId="0" fontId="23" fillId="0" borderId="0" xfId="59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justify"/>
      <protection locked="0"/>
    </xf>
    <xf numFmtId="0" fontId="24" fillId="0" borderId="16" xfId="59" applyFont="1" applyFill="1" applyBorder="1" applyAlignment="1" applyProtection="1">
      <alignment horizontal="center" vertical="justify"/>
      <protection locked="0"/>
    </xf>
    <xf numFmtId="0" fontId="24" fillId="0" borderId="16" xfId="59" applyFont="1" applyFill="1" applyBorder="1" applyAlignment="1" applyProtection="1">
      <alignment horizontal="left" vertical="justify"/>
      <protection locked="0"/>
    </xf>
    <xf numFmtId="0" fontId="25" fillId="0" borderId="16" xfId="59" applyFont="1" applyFill="1" applyBorder="1" applyAlignment="1" applyProtection="1">
      <alignment horizontal="center" vertical="justify"/>
      <protection locked="0"/>
    </xf>
    <xf numFmtId="0" fontId="25" fillId="0" borderId="16" xfId="59" applyFont="1" applyFill="1" applyBorder="1" applyAlignment="1" applyProtection="1">
      <alignment horizontal="left" vertical="justify"/>
      <protection locked="0"/>
    </xf>
    <xf numFmtId="0" fontId="27" fillId="0" borderId="16" xfId="0" applyFont="1" applyBorder="1" applyAlignment="1" applyProtection="1">
      <alignment vertical="center" shrinkToFit="1"/>
      <protection/>
    </xf>
    <xf numFmtId="0" fontId="27" fillId="0" borderId="16" xfId="0" applyFont="1" applyBorder="1" applyAlignment="1" applyProtection="1">
      <alignment vertical="center" wrapText="1" shrinkToFi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vertical="center" shrinkToFit="1"/>
      <protection/>
    </xf>
    <xf numFmtId="49" fontId="24" fillId="0" borderId="16" xfId="59" applyNumberFormat="1" applyFont="1" applyFill="1" applyBorder="1" applyAlignment="1" applyProtection="1">
      <alignment horizontal="center" vertical="center" wrapText="1"/>
      <protection/>
    </xf>
    <xf numFmtId="49" fontId="25" fillId="0" borderId="16" xfId="59" applyNumberFormat="1" applyFont="1" applyFill="1" applyBorder="1" applyAlignment="1" applyProtection="1">
      <alignment horizontal="center" vertical="center" wrapText="1"/>
      <protection/>
    </xf>
    <xf numFmtId="0" fontId="23" fillId="19" borderId="14" xfId="59" applyFont="1" applyFill="1" applyBorder="1" applyAlignment="1" applyProtection="1">
      <alignment horizontal="center" vertical="center"/>
      <protection/>
    </xf>
    <xf numFmtId="0" fontId="23" fillId="19" borderId="14" xfId="59" applyFont="1" applyFill="1" applyBorder="1" applyAlignment="1" applyProtection="1">
      <alignment horizontal="left" vertical="center" wrapText="1"/>
      <protection/>
    </xf>
    <xf numFmtId="0" fontId="23" fillId="20" borderId="14" xfId="59" applyFont="1" applyFill="1" applyBorder="1" applyAlignment="1" applyProtection="1">
      <alignment horizontal="center" vertical="justify"/>
      <protection locked="0"/>
    </xf>
    <xf numFmtId="0" fontId="23" fillId="20" borderId="14" xfId="59" applyFont="1" applyFill="1" applyBorder="1" applyAlignment="1" applyProtection="1">
      <alignment horizontal="left" vertical="justify"/>
      <protection locked="0"/>
    </xf>
    <xf numFmtId="0" fontId="23" fillId="20" borderId="14" xfId="59" applyFont="1" applyFill="1" applyBorder="1" applyAlignment="1" applyProtection="1">
      <alignment horizontal="center" vertical="center"/>
      <protection locked="0"/>
    </xf>
    <xf numFmtId="0" fontId="16" fillId="18" borderId="17" xfId="59" applyFont="1" applyFill="1" applyBorder="1" applyAlignment="1" applyProtection="1">
      <alignment horizontal="center" vertical="center" wrapText="1"/>
      <protection locked="0"/>
    </xf>
    <xf numFmtId="0" fontId="23" fillId="18" borderId="17" xfId="59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166" fontId="23" fillId="0" borderId="16" xfId="59" applyNumberFormat="1" applyFont="1" applyFill="1" applyBorder="1" applyAlignment="1" applyProtection="1">
      <alignment horizontal="center" vertical="center"/>
      <protection/>
    </xf>
    <xf numFmtId="0" fontId="1" fillId="0" borderId="16" xfId="59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66" fontId="23" fillId="0" borderId="19" xfId="59" applyNumberFormat="1" applyFont="1" applyFill="1" applyBorder="1" applyAlignment="1" applyProtection="1">
      <alignment horizontal="center" vertical="center"/>
      <protection/>
    </xf>
    <xf numFmtId="0" fontId="1" fillId="0" borderId="19" xfId="59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16" fillId="0" borderId="21" xfId="59" applyFont="1" applyBorder="1" applyAlignment="1" applyProtection="1">
      <alignment horizontal="center" vertical="center"/>
      <protection locked="0"/>
    </xf>
    <xf numFmtId="0" fontId="16" fillId="0" borderId="19" xfId="59" applyFont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0" fontId="16" fillId="0" borderId="22" xfId="59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center" vertical="center"/>
      <protection locked="0"/>
    </xf>
    <xf numFmtId="0" fontId="23" fillId="18" borderId="23" xfId="59" applyFont="1" applyFill="1" applyBorder="1" applyAlignment="1" applyProtection="1">
      <alignment horizontal="center" vertical="center" wrapText="1"/>
      <protection locked="0"/>
    </xf>
    <xf numFmtId="0" fontId="22" fillId="18" borderId="24" xfId="0" applyFont="1" applyFill="1" applyBorder="1" applyAlignment="1" applyProtection="1">
      <alignment horizontal="center" vertical="center" wrapText="1"/>
      <protection locked="0"/>
    </xf>
    <xf numFmtId="16" fontId="25" fillId="0" borderId="13" xfId="59" applyNumberFormat="1" applyFont="1" applyBorder="1" applyAlignment="1" applyProtection="1">
      <alignment horizontal="center" vertical="center"/>
      <protection/>
    </xf>
    <xf numFmtId="0" fontId="25" fillId="0" borderId="14" xfId="59" applyFont="1" applyBorder="1" applyAlignment="1" applyProtection="1">
      <alignment horizontal="left" vertical="center"/>
      <protection/>
    </xf>
    <xf numFmtId="0" fontId="25" fillId="0" borderId="14" xfId="59" applyFont="1" applyBorder="1" applyAlignment="1" applyProtection="1">
      <alignment horizontal="center" vertical="center"/>
      <protection/>
    </xf>
    <xf numFmtId="4" fontId="25" fillId="0" borderId="14" xfId="59" applyNumberFormat="1" applyFont="1" applyBorder="1" applyAlignment="1" applyProtection="1">
      <alignment horizontal="center" vertical="center"/>
      <protection locked="0"/>
    </xf>
    <xf numFmtId="0" fontId="25" fillId="0" borderId="13" xfId="59" applyFont="1" applyBorder="1" applyAlignment="1" applyProtection="1">
      <alignment horizontal="center" vertical="center"/>
      <protection/>
    </xf>
    <xf numFmtId="14" fontId="25" fillId="0" borderId="13" xfId="59" applyNumberFormat="1" applyFont="1" applyBorder="1" applyAlignment="1" applyProtection="1">
      <alignment horizontal="center" vertical="center"/>
      <protection/>
    </xf>
    <xf numFmtId="0" fontId="25" fillId="0" borderId="14" xfId="59" applyFont="1" applyBorder="1" applyAlignment="1" applyProtection="1">
      <alignment horizontal="left" vertical="justify"/>
      <protection/>
    </xf>
    <xf numFmtId="0" fontId="29" fillId="0" borderId="0" xfId="59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vertical="justify" shrinkToFit="1"/>
      <protection/>
    </xf>
    <xf numFmtId="4" fontId="24" fillId="0" borderId="25" xfId="59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4" fontId="25" fillId="0" borderId="27" xfId="59" applyNumberFormat="1" applyFont="1" applyFill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_Sheet1" xfId="59"/>
    <cellStyle name="Normalno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1"/>
      <c r="K1" s="2"/>
      <c r="L1" s="2"/>
    </row>
    <row r="2" spans="1:12" ht="15">
      <c r="A2" s="4"/>
      <c r="B2" s="4"/>
      <c r="C2" s="43"/>
      <c r="D2" s="43"/>
      <c r="E2" s="43"/>
      <c r="F2" s="4"/>
      <c r="G2" s="4"/>
      <c r="H2" s="4"/>
      <c r="I2" s="63"/>
      <c r="J2" s="1"/>
      <c r="K2" s="2"/>
      <c r="L2" s="2"/>
    </row>
    <row r="3" spans="1:12" ht="15.75" thickBot="1">
      <c r="A3" s="5" t="s">
        <v>14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18</v>
      </c>
      <c r="B4" s="10" t="s">
        <v>1</v>
      </c>
      <c r="C4" s="10" t="s">
        <v>2</v>
      </c>
      <c r="D4" s="10" t="s">
        <v>5</v>
      </c>
      <c r="E4" s="10" t="s">
        <v>6</v>
      </c>
      <c r="F4" s="75" t="s">
        <v>7</v>
      </c>
      <c r="G4" s="76"/>
      <c r="H4" s="11" t="s">
        <v>12</v>
      </c>
      <c r="I4" s="12"/>
      <c r="J4" s="13"/>
      <c r="K4" s="2"/>
      <c r="L4" s="2"/>
    </row>
    <row r="5" spans="1:12" ht="34.5" customHeight="1" thickTop="1">
      <c r="A5" s="14">
        <v>1</v>
      </c>
      <c r="B5" s="37" t="s">
        <v>85</v>
      </c>
      <c r="C5" s="15" t="s">
        <v>68</v>
      </c>
      <c r="D5" s="15">
        <v>1</v>
      </c>
      <c r="E5" s="16"/>
      <c r="F5" s="86">
        <f>D5*E5</f>
        <v>0</v>
      </c>
      <c r="G5" s="87"/>
      <c r="H5" s="17"/>
      <c r="I5" s="18"/>
      <c r="J5" s="13"/>
      <c r="K5" s="2"/>
      <c r="L5" s="2"/>
    </row>
    <row r="6" spans="1:12" ht="34.5" customHeight="1">
      <c r="A6" s="77" t="s">
        <v>69</v>
      </c>
      <c r="B6" s="78" t="s">
        <v>67</v>
      </c>
      <c r="C6" s="79" t="s">
        <v>22</v>
      </c>
      <c r="D6" s="79">
        <v>1</v>
      </c>
      <c r="E6" s="80"/>
      <c r="F6" s="88"/>
      <c r="G6" s="89"/>
      <c r="H6" s="90"/>
      <c r="I6" s="18"/>
      <c r="J6" s="13"/>
      <c r="K6" s="2"/>
      <c r="L6" s="2"/>
    </row>
    <row r="7" spans="1:12" ht="34.5" customHeight="1">
      <c r="A7" s="81" t="s">
        <v>70</v>
      </c>
      <c r="B7" s="78" t="s">
        <v>23</v>
      </c>
      <c r="C7" s="79" t="s">
        <v>22</v>
      </c>
      <c r="D7" s="79">
        <v>1</v>
      </c>
      <c r="E7" s="80"/>
      <c r="F7" s="91"/>
      <c r="G7" s="92"/>
      <c r="H7" s="93"/>
      <c r="I7" s="18"/>
      <c r="J7" s="13"/>
      <c r="K7" s="2"/>
      <c r="L7" s="2"/>
    </row>
    <row r="8" spans="1:12" ht="34.5" customHeight="1">
      <c r="A8" s="81" t="s">
        <v>71</v>
      </c>
      <c r="B8" s="78" t="s">
        <v>24</v>
      </c>
      <c r="C8" s="79" t="s">
        <v>22</v>
      </c>
      <c r="D8" s="79">
        <v>1</v>
      </c>
      <c r="E8" s="80"/>
      <c r="F8" s="91"/>
      <c r="G8" s="92"/>
      <c r="H8" s="93"/>
      <c r="I8" s="18"/>
      <c r="J8" s="13"/>
      <c r="K8" s="2"/>
      <c r="L8" s="2"/>
    </row>
    <row r="9" spans="1:12" ht="34.5" customHeight="1">
      <c r="A9" s="81" t="s">
        <v>72</v>
      </c>
      <c r="B9" s="78" t="s">
        <v>25</v>
      </c>
      <c r="C9" s="79" t="s">
        <v>22</v>
      </c>
      <c r="D9" s="79">
        <v>1</v>
      </c>
      <c r="E9" s="80"/>
      <c r="F9" s="91"/>
      <c r="G9" s="92"/>
      <c r="H9" s="93"/>
      <c r="I9" s="18"/>
      <c r="J9" s="13"/>
      <c r="K9" s="2"/>
      <c r="L9" s="2"/>
    </row>
    <row r="10" spans="1:12" ht="34.5" customHeight="1">
      <c r="A10" s="81" t="s">
        <v>73</v>
      </c>
      <c r="B10" s="78" t="s">
        <v>26</v>
      </c>
      <c r="C10" s="79" t="s">
        <v>22</v>
      </c>
      <c r="D10" s="79">
        <v>1</v>
      </c>
      <c r="E10" s="80"/>
      <c r="F10" s="91"/>
      <c r="G10" s="92"/>
      <c r="H10" s="93"/>
      <c r="I10" s="18"/>
      <c r="J10" s="13"/>
      <c r="K10" s="2"/>
      <c r="L10" s="2"/>
    </row>
    <row r="11" spans="1:12" ht="34.5" customHeight="1">
      <c r="A11" s="81" t="s">
        <v>74</v>
      </c>
      <c r="B11" s="78" t="s">
        <v>54</v>
      </c>
      <c r="C11" s="79" t="s">
        <v>27</v>
      </c>
      <c r="D11" s="79">
        <v>1</v>
      </c>
      <c r="E11" s="80"/>
      <c r="F11" s="91"/>
      <c r="G11" s="92"/>
      <c r="H11" s="93"/>
      <c r="I11" s="18"/>
      <c r="J11" s="13"/>
      <c r="K11" s="2"/>
      <c r="L11" s="2"/>
    </row>
    <row r="12" spans="1:12" ht="43.5" customHeight="1">
      <c r="A12" s="82" t="s">
        <v>75</v>
      </c>
      <c r="B12" s="83" t="s">
        <v>28</v>
      </c>
      <c r="C12" s="79" t="s">
        <v>22</v>
      </c>
      <c r="D12" s="79">
        <v>1</v>
      </c>
      <c r="E12" s="80"/>
      <c r="F12" s="91"/>
      <c r="G12" s="92"/>
      <c r="H12" s="93"/>
      <c r="I12" s="18"/>
      <c r="J12" s="13"/>
      <c r="K12" s="2"/>
      <c r="L12" s="2"/>
    </row>
    <row r="13" spans="1:12" ht="34.5" customHeight="1">
      <c r="A13" s="81" t="s">
        <v>76</v>
      </c>
      <c r="B13" s="83" t="s">
        <v>55</v>
      </c>
      <c r="C13" s="79" t="s">
        <v>22</v>
      </c>
      <c r="D13" s="79">
        <v>1</v>
      </c>
      <c r="E13" s="80"/>
      <c r="F13" s="91"/>
      <c r="G13" s="92"/>
      <c r="H13" s="93"/>
      <c r="I13" s="18"/>
      <c r="J13" s="13"/>
      <c r="K13" s="2"/>
      <c r="L13" s="2"/>
    </row>
    <row r="14" spans="1:12" ht="34.5" customHeight="1">
      <c r="A14" s="81" t="s">
        <v>77</v>
      </c>
      <c r="B14" s="83" t="s">
        <v>56</v>
      </c>
      <c r="C14" s="79" t="s">
        <v>22</v>
      </c>
      <c r="D14" s="79">
        <v>1</v>
      </c>
      <c r="E14" s="80"/>
      <c r="F14" s="91"/>
      <c r="G14" s="92"/>
      <c r="H14" s="93"/>
      <c r="I14" s="18"/>
      <c r="J14" s="13"/>
      <c r="K14" s="2"/>
      <c r="L14" s="2"/>
    </row>
    <row r="15" spans="1:12" ht="34.5" customHeight="1">
      <c r="A15" s="81" t="s">
        <v>78</v>
      </c>
      <c r="B15" s="78" t="s">
        <v>57</v>
      </c>
      <c r="C15" s="79" t="s">
        <v>22</v>
      </c>
      <c r="D15" s="79">
        <v>1</v>
      </c>
      <c r="E15" s="80"/>
      <c r="F15" s="91"/>
      <c r="G15" s="92"/>
      <c r="H15" s="93"/>
      <c r="I15" s="18"/>
      <c r="J15" s="13"/>
      <c r="K15" s="2"/>
      <c r="L15" s="2"/>
    </row>
    <row r="16" spans="1:12" ht="34.5" customHeight="1">
      <c r="A16" s="81" t="s">
        <v>79</v>
      </c>
      <c r="B16" s="78" t="s">
        <v>58</v>
      </c>
      <c r="C16" s="79" t="s">
        <v>22</v>
      </c>
      <c r="D16" s="79">
        <v>1</v>
      </c>
      <c r="E16" s="80"/>
      <c r="F16" s="91"/>
      <c r="G16" s="92"/>
      <c r="H16" s="93"/>
      <c r="I16" s="18"/>
      <c r="J16" s="13"/>
      <c r="K16" s="2"/>
      <c r="L16" s="2"/>
    </row>
    <row r="17" spans="1:12" ht="34.5" customHeight="1">
      <c r="A17" s="81" t="s">
        <v>80</v>
      </c>
      <c r="B17" s="78" t="s">
        <v>59</v>
      </c>
      <c r="C17" s="79" t="s">
        <v>22</v>
      </c>
      <c r="D17" s="79">
        <v>1</v>
      </c>
      <c r="E17" s="80"/>
      <c r="F17" s="91"/>
      <c r="G17" s="92"/>
      <c r="H17" s="93"/>
      <c r="I17" s="18"/>
      <c r="J17" s="13"/>
      <c r="K17" s="2"/>
      <c r="L17" s="2"/>
    </row>
    <row r="18" spans="1:12" ht="34.5" customHeight="1">
      <c r="A18" s="81" t="s">
        <v>81</v>
      </c>
      <c r="B18" s="78" t="s">
        <v>60</v>
      </c>
      <c r="C18" s="79" t="s">
        <v>22</v>
      </c>
      <c r="D18" s="79">
        <v>1</v>
      </c>
      <c r="E18" s="80"/>
      <c r="F18" s="91"/>
      <c r="G18" s="92"/>
      <c r="H18" s="93"/>
      <c r="I18" s="18"/>
      <c r="J18" s="13"/>
      <c r="K18" s="2"/>
      <c r="L18" s="2"/>
    </row>
    <row r="19" spans="1:12" ht="34.5" customHeight="1">
      <c r="A19" s="81" t="s">
        <v>82</v>
      </c>
      <c r="B19" s="78" t="s">
        <v>29</v>
      </c>
      <c r="C19" s="79" t="s">
        <v>22</v>
      </c>
      <c r="D19" s="79">
        <v>1</v>
      </c>
      <c r="E19" s="80"/>
      <c r="F19" s="91"/>
      <c r="G19" s="92"/>
      <c r="H19" s="93"/>
      <c r="I19" s="18"/>
      <c r="J19" s="13"/>
      <c r="K19" s="2"/>
      <c r="L19" s="2"/>
    </row>
    <row r="20" spans="1:12" ht="34.5" customHeight="1">
      <c r="A20" s="81" t="s">
        <v>83</v>
      </c>
      <c r="B20" s="78" t="s">
        <v>30</v>
      </c>
      <c r="C20" s="79" t="s">
        <v>22</v>
      </c>
      <c r="D20" s="79">
        <v>1</v>
      </c>
      <c r="E20" s="80"/>
      <c r="F20" s="94"/>
      <c r="G20" s="95"/>
      <c r="H20" s="96"/>
      <c r="I20" s="18"/>
      <c r="J20" s="13"/>
      <c r="K20" s="2"/>
      <c r="L20" s="2"/>
    </row>
    <row r="21" spans="1:12" ht="30" customHeight="1">
      <c r="A21" s="73" t="s">
        <v>3</v>
      </c>
      <c r="B21" s="74"/>
      <c r="C21" s="74"/>
      <c r="D21" s="74"/>
      <c r="E21" s="74"/>
      <c r="F21" s="64">
        <f>SUM(F5:G20)</f>
        <v>0</v>
      </c>
      <c r="G21" s="65"/>
      <c r="H21" s="66"/>
      <c r="I21" s="18"/>
      <c r="J21" s="13"/>
      <c r="K21" s="2"/>
      <c r="L21" s="2"/>
    </row>
    <row r="22" spans="1:12" ht="30" customHeight="1">
      <c r="A22" s="73" t="s">
        <v>13</v>
      </c>
      <c r="B22" s="74"/>
      <c r="C22" s="74"/>
      <c r="D22" s="74"/>
      <c r="E22" s="74"/>
      <c r="F22" s="64">
        <f>((F5*H5))</f>
        <v>0</v>
      </c>
      <c r="G22" s="65"/>
      <c r="H22" s="66"/>
      <c r="I22" s="18"/>
      <c r="J22" s="13"/>
      <c r="K22" s="2"/>
      <c r="L22" s="2"/>
    </row>
    <row r="23" spans="1:12" ht="30" customHeight="1" thickBot="1">
      <c r="A23" s="70" t="s">
        <v>4</v>
      </c>
      <c r="B23" s="71"/>
      <c r="C23" s="71"/>
      <c r="D23" s="71"/>
      <c r="E23" s="71"/>
      <c r="F23" s="67">
        <f>F21+F22</f>
        <v>0</v>
      </c>
      <c r="G23" s="68"/>
      <c r="H23" s="69"/>
      <c r="I23" s="18"/>
      <c r="J23" s="13"/>
      <c r="K23" s="2"/>
      <c r="L23" s="2"/>
    </row>
    <row r="24" spans="1:12" ht="30" customHeight="1">
      <c r="A24" s="19"/>
      <c r="B24" s="19"/>
      <c r="C24" s="44"/>
      <c r="D24" s="44"/>
      <c r="E24" s="44"/>
      <c r="F24" s="20"/>
      <c r="G24" s="21"/>
      <c r="H24" s="21"/>
      <c r="I24" s="18"/>
      <c r="J24" s="13"/>
      <c r="K24" s="2"/>
      <c r="L24" s="2"/>
    </row>
    <row r="25" spans="1:12" ht="30" customHeight="1">
      <c r="A25" s="84" t="s">
        <v>84</v>
      </c>
      <c r="B25" s="19"/>
      <c r="C25" s="44"/>
      <c r="D25" s="44"/>
      <c r="E25" s="44"/>
      <c r="F25" s="20"/>
      <c r="G25" s="21"/>
      <c r="H25" s="21"/>
      <c r="I25" s="18"/>
      <c r="J25" s="13"/>
      <c r="K25" s="2"/>
      <c r="L25" s="2"/>
    </row>
    <row r="26" spans="1:12" ht="30" customHeight="1">
      <c r="A26" s="19"/>
      <c r="B26" s="19"/>
      <c r="C26" s="44"/>
      <c r="D26" s="44"/>
      <c r="E26" s="44"/>
      <c r="F26" s="20"/>
      <c r="G26" s="21"/>
      <c r="H26" s="21"/>
      <c r="I26" s="18"/>
      <c r="J26" s="13"/>
      <c r="K26" s="2"/>
      <c r="L26" s="2"/>
    </row>
    <row r="27" spans="1:12" ht="30" customHeight="1">
      <c r="A27" s="19"/>
      <c r="B27" s="19"/>
      <c r="C27" s="44"/>
      <c r="D27" s="44"/>
      <c r="E27" s="44"/>
      <c r="F27" s="20"/>
      <c r="G27" s="21"/>
      <c r="H27" s="21"/>
      <c r="I27" s="18"/>
      <c r="J27" s="13"/>
      <c r="K27" s="2"/>
      <c r="L27" s="2"/>
    </row>
    <row r="28" spans="1:12" ht="30" customHeight="1">
      <c r="A28" s="19"/>
      <c r="B28" s="19"/>
      <c r="C28" s="44"/>
      <c r="D28" s="44"/>
      <c r="E28" s="44"/>
      <c r="F28" s="20"/>
      <c r="G28" s="21"/>
      <c r="H28" s="21"/>
      <c r="I28" s="18"/>
      <c r="J28" s="13"/>
      <c r="K28" s="2"/>
      <c r="L28" s="2"/>
    </row>
    <row r="29" spans="1:12" ht="30" customHeight="1">
      <c r="A29" s="19"/>
      <c r="B29" s="19"/>
      <c r="C29" s="44"/>
      <c r="D29" s="44"/>
      <c r="E29" s="44"/>
      <c r="F29" s="20"/>
      <c r="G29" s="21"/>
      <c r="H29" s="21"/>
      <c r="I29" s="18"/>
      <c r="J29" s="13"/>
      <c r="K29" s="2"/>
      <c r="L29" s="2"/>
    </row>
    <row r="30" spans="1:12" ht="30" customHeight="1">
      <c r="A30" s="19"/>
      <c r="B30" s="19"/>
      <c r="C30" s="44"/>
      <c r="D30" s="44"/>
      <c r="E30" s="44"/>
      <c r="F30" s="20"/>
      <c r="G30" s="21"/>
      <c r="H30" s="21"/>
      <c r="I30" s="18"/>
      <c r="J30" s="13"/>
      <c r="K30" s="2"/>
      <c r="L30" s="2"/>
    </row>
    <row r="31" spans="1:12" ht="30" customHeight="1">
      <c r="A31" s="19"/>
      <c r="B31" s="19"/>
      <c r="C31" s="44"/>
      <c r="D31" s="44"/>
      <c r="E31" s="44"/>
      <c r="F31" s="20"/>
      <c r="G31" s="21"/>
      <c r="H31" s="21"/>
      <c r="I31" s="18"/>
      <c r="J31" s="13"/>
      <c r="K31" s="2"/>
      <c r="L31" s="2"/>
    </row>
    <row r="32" spans="1:12" ht="30" customHeight="1">
      <c r="A32" s="19"/>
      <c r="B32" s="19"/>
      <c r="C32" s="44"/>
      <c r="D32" s="44"/>
      <c r="E32" s="44"/>
      <c r="F32" s="20"/>
      <c r="G32" s="21"/>
      <c r="H32" s="21"/>
      <c r="I32" s="18"/>
      <c r="J32" s="13"/>
      <c r="K32" s="2"/>
      <c r="L32" s="2"/>
    </row>
    <row r="33" spans="1:12" ht="30" customHeight="1">
      <c r="A33" s="19"/>
      <c r="B33" s="19"/>
      <c r="C33" s="44"/>
      <c r="D33" s="44"/>
      <c r="E33" s="44"/>
      <c r="F33" s="20"/>
      <c r="G33" s="21"/>
      <c r="H33" s="21"/>
      <c r="I33" s="18"/>
      <c r="J33" s="13"/>
      <c r="K33" s="2"/>
      <c r="L33" s="2"/>
    </row>
    <row r="34" spans="1:12" ht="30" customHeight="1">
      <c r="A34" s="19"/>
      <c r="B34" s="19"/>
      <c r="C34" s="44"/>
      <c r="D34" s="44"/>
      <c r="E34" s="44"/>
      <c r="F34" s="20"/>
      <c r="G34" s="21"/>
      <c r="H34" s="21"/>
      <c r="I34" s="18"/>
      <c r="J34" s="13"/>
      <c r="K34" s="2"/>
      <c r="L34" s="2"/>
    </row>
    <row r="35" spans="1:12" ht="30" customHeight="1">
      <c r="A35" s="19"/>
      <c r="B35" s="19"/>
      <c r="C35" s="44"/>
      <c r="D35" s="44"/>
      <c r="E35" s="44"/>
      <c r="F35" s="20"/>
      <c r="G35" s="21"/>
      <c r="H35" s="21"/>
      <c r="I35" s="18"/>
      <c r="J35" s="13"/>
      <c r="K35" s="2"/>
      <c r="L35" s="2"/>
    </row>
    <row r="36" spans="1:11" s="24" customFormat="1" ht="30" customHeight="1">
      <c r="A36" s="22" t="s">
        <v>15</v>
      </c>
      <c r="B36" s="7"/>
      <c r="C36" s="7"/>
      <c r="D36" s="7"/>
      <c r="E36" s="7"/>
      <c r="F36" s="7"/>
      <c r="G36" s="7"/>
      <c r="H36" s="7"/>
      <c r="I36" s="18"/>
      <c r="J36" s="23"/>
      <c r="K36" s="23"/>
    </row>
    <row r="37" spans="1:12" ht="120.75" thickBot="1">
      <c r="A37" s="61" t="s">
        <v>0</v>
      </c>
      <c r="B37" s="61" t="s">
        <v>9</v>
      </c>
      <c r="C37" s="62" t="s">
        <v>8</v>
      </c>
      <c r="D37" s="62" t="s">
        <v>16</v>
      </c>
      <c r="E37" s="62" t="s">
        <v>17</v>
      </c>
      <c r="F37" s="62" t="s">
        <v>10</v>
      </c>
      <c r="G37" s="62" t="s">
        <v>11</v>
      </c>
      <c r="H37" s="25"/>
      <c r="I37" s="26"/>
      <c r="J37" s="26"/>
      <c r="K37" s="2"/>
      <c r="L37" s="2"/>
    </row>
    <row r="38" spans="1:12" s="35" customFormat="1" ht="53.25" customHeight="1" thickTop="1">
      <c r="A38" s="56">
        <v>1</v>
      </c>
      <c r="B38" s="57" t="s">
        <v>31</v>
      </c>
      <c r="C38" s="58"/>
      <c r="D38" s="59"/>
      <c r="E38" s="58"/>
      <c r="F38" s="60" t="s">
        <v>68</v>
      </c>
      <c r="G38" s="60">
        <v>1</v>
      </c>
      <c r="H38" s="31"/>
      <c r="I38" s="30"/>
      <c r="J38" s="30"/>
      <c r="K38" s="2"/>
      <c r="L38" s="2"/>
    </row>
    <row r="39" spans="1:12" s="36" customFormat="1" ht="30" customHeight="1">
      <c r="A39" s="54" t="s">
        <v>32</v>
      </c>
      <c r="B39" s="52" t="s">
        <v>33</v>
      </c>
      <c r="C39" s="46"/>
      <c r="D39" s="47"/>
      <c r="E39" s="46"/>
      <c r="F39" s="27"/>
      <c r="G39" s="27"/>
      <c r="H39" s="28"/>
      <c r="I39" s="13"/>
      <c r="J39" s="13"/>
      <c r="K39" s="29"/>
      <c r="L39" s="29"/>
    </row>
    <row r="40" spans="1:12" s="36" customFormat="1" ht="30" customHeight="1">
      <c r="A40" s="54" t="s">
        <v>35</v>
      </c>
      <c r="B40" s="52" t="s">
        <v>34</v>
      </c>
      <c r="C40" s="46"/>
      <c r="D40" s="47"/>
      <c r="E40" s="46"/>
      <c r="F40" s="27"/>
      <c r="G40" s="27"/>
      <c r="H40" s="28"/>
      <c r="I40" s="13"/>
      <c r="J40" s="13"/>
      <c r="K40" s="29"/>
      <c r="L40" s="29"/>
    </row>
    <row r="41" spans="1:12" s="36" customFormat="1" ht="30" customHeight="1">
      <c r="A41" s="54" t="s">
        <v>36</v>
      </c>
      <c r="B41" s="52" t="s">
        <v>37</v>
      </c>
      <c r="C41" s="46"/>
      <c r="D41" s="47"/>
      <c r="E41" s="46"/>
      <c r="F41" s="27"/>
      <c r="G41" s="27"/>
      <c r="H41" s="28"/>
      <c r="I41" s="13"/>
      <c r="J41" s="13"/>
      <c r="K41" s="29"/>
      <c r="L41" s="29"/>
    </row>
    <row r="42" spans="1:12" s="36" customFormat="1" ht="30" customHeight="1">
      <c r="A42" s="54" t="s">
        <v>39</v>
      </c>
      <c r="B42" s="52" t="s">
        <v>38</v>
      </c>
      <c r="C42" s="46"/>
      <c r="D42" s="47"/>
      <c r="E42" s="46"/>
      <c r="F42" s="27"/>
      <c r="G42" s="27"/>
      <c r="H42" s="28"/>
      <c r="I42" s="13"/>
      <c r="J42" s="13"/>
      <c r="K42" s="29"/>
      <c r="L42" s="29"/>
    </row>
    <row r="43" spans="1:12" s="42" customFormat="1" ht="30" customHeight="1">
      <c r="A43" s="54" t="s">
        <v>40</v>
      </c>
      <c r="B43" s="52" t="s">
        <v>61</v>
      </c>
      <c r="C43" s="48"/>
      <c r="D43" s="49"/>
      <c r="E43" s="48"/>
      <c r="F43" s="38"/>
      <c r="G43" s="38"/>
      <c r="H43" s="39"/>
      <c r="I43" s="40"/>
      <c r="J43" s="40"/>
      <c r="K43" s="41"/>
      <c r="L43" s="41"/>
    </row>
    <row r="44" spans="1:12" s="42" customFormat="1" ht="30" customHeight="1">
      <c r="A44" s="54" t="s">
        <v>41</v>
      </c>
      <c r="B44" s="52" t="s">
        <v>42</v>
      </c>
      <c r="C44" s="48"/>
      <c r="D44" s="49"/>
      <c r="E44" s="48"/>
      <c r="F44" s="38"/>
      <c r="G44" s="38"/>
      <c r="H44" s="39"/>
      <c r="I44" s="40"/>
      <c r="J44" s="40"/>
      <c r="K44" s="41"/>
      <c r="L44" s="41"/>
    </row>
    <row r="45" spans="1:12" s="42" customFormat="1" ht="30" customHeight="1">
      <c r="A45" s="54" t="s">
        <v>43</v>
      </c>
      <c r="B45" s="52" t="s">
        <v>46</v>
      </c>
      <c r="C45" s="48"/>
      <c r="D45" s="49"/>
      <c r="E45" s="48"/>
      <c r="F45" s="38"/>
      <c r="G45" s="38"/>
      <c r="H45" s="39"/>
      <c r="I45" s="40"/>
      <c r="J45" s="40"/>
      <c r="K45" s="41"/>
      <c r="L45" s="41"/>
    </row>
    <row r="46" spans="1:12" s="36" customFormat="1" ht="30" customHeight="1">
      <c r="A46" s="54" t="s">
        <v>44</v>
      </c>
      <c r="B46" s="53" t="s">
        <v>47</v>
      </c>
      <c r="C46" s="48"/>
      <c r="D46" s="47"/>
      <c r="E46" s="46"/>
      <c r="F46" s="27"/>
      <c r="G46" s="27"/>
      <c r="H46" s="28"/>
      <c r="I46" s="13"/>
      <c r="J46" s="13"/>
      <c r="K46" s="29"/>
      <c r="L46" s="29"/>
    </row>
    <row r="47" spans="1:12" s="42" customFormat="1" ht="30" customHeight="1">
      <c r="A47" s="54" t="s">
        <v>45</v>
      </c>
      <c r="B47" s="53" t="s">
        <v>49</v>
      </c>
      <c r="C47" s="48"/>
      <c r="D47" s="49"/>
      <c r="E47" s="48"/>
      <c r="F47" s="38"/>
      <c r="G47" s="38"/>
      <c r="H47" s="39"/>
      <c r="I47" s="40"/>
      <c r="J47" s="40"/>
      <c r="K47" s="41"/>
      <c r="L47" s="41"/>
    </row>
    <row r="48" spans="1:12" s="36" customFormat="1" ht="30" customHeight="1">
      <c r="A48" s="55" t="s">
        <v>19</v>
      </c>
      <c r="B48" s="50" t="s">
        <v>62</v>
      </c>
      <c r="C48" s="48"/>
      <c r="D48" s="47"/>
      <c r="E48" s="46"/>
      <c r="F48" s="27"/>
      <c r="G48" s="27"/>
      <c r="H48" s="28"/>
      <c r="I48" s="13"/>
      <c r="J48" s="13"/>
      <c r="K48" s="29"/>
      <c r="L48" s="29"/>
    </row>
    <row r="49" spans="1:12" s="36" customFormat="1" ht="30" customHeight="1">
      <c r="A49" s="55" t="s">
        <v>20</v>
      </c>
      <c r="B49" s="50" t="s">
        <v>63</v>
      </c>
      <c r="C49" s="48"/>
      <c r="D49" s="47"/>
      <c r="E49" s="46"/>
      <c r="F49" s="27"/>
      <c r="G49" s="27"/>
      <c r="H49" s="28"/>
      <c r="I49" s="13"/>
      <c r="J49" s="13"/>
      <c r="K49" s="29"/>
      <c r="L49" s="29"/>
    </row>
    <row r="50" spans="1:12" s="42" customFormat="1" ht="30" customHeight="1">
      <c r="A50" s="55" t="s">
        <v>51</v>
      </c>
      <c r="B50" s="50" t="s">
        <v>64</v>
      </c>
      <c r="C50" s="48"/>
      <c r="D50" s="49"/>
      <c r="E50" s="48"/>
      <c r="F50" s="38"/>
      <c r="G50" s="38"/>
      <c r="H50" s="39"/>
      <c r="I50" s="40"/>
      <c r="J50" s="40"/>
      <c r="K50" s="41"/>
      <c r="L50" s="41"/>
    </row>
    <row r="51" spans="1:12" s="42" customFormat="1" ht="30" customHeight="1">
      <c r="A51" s="55" t="s">
        <v>52</v>
      </c>
      <c r="B51" s="50" t="s">
        <v>50</v>
      </c>
      <c r="C51" s="48"/>
      <c r="D51" s="49"/>
      <c r="E51" s="48"/>
      <c r="F51" s="38"/>
      <c r="G51" s="38"/>
      <c r="H51" s="39"/>
      <c r="I51" s="40"/>
      <c r="J51" s="40"/>
      <c r="K51" s="41"/>
      <c r="L51" s="41"/>
    </row>
    <row r="52" spans="1:12" s="42" customFormat="1" ht="30" customHeight="1">
      <c r="A52" s="55" t="s">
        <v>53</v>
      </c>
      <c r="B52" s="51" t="s">
        <v>65</v>
      </c>
      <c r="C52" s="48"/>
      <c r="D52" s="49"/>
      <c r="E52" s="48"/>
      <c r="F52" s="38"/>
      <c r="G52" s="38"/>
      <c r="H52" s="39"/>
      <c r="I52" s="40"/>
      <c r="J52" s="40"/>
      <c r="K52" s="41"/>
      <c r="L52" s="41"/>
    </row>
    <row r="53" spans="1:12" s="36" customFormat="1" ht="30" customHeight="1">
      <c r="A53" s="54" t="s">
        <v>48</v>
      </c>
      <c r="B53" s="53" t="s">
        <v>66</v>
      </c>
      <c r="C53" s="46"/>
      <c r="D53" s="47"/>
      <c r="E53" s="46"/>
      <c r="F53" s="27"/>
      <c r="G53" s="27"/>
      <c r="H53" s="28"/>
      <c r="I53" s="13"/>
      <c r="J53" s="13"/>
      <c r="K53" s="29"/>
      <c r="L53" s="29"/>
    </row>
    <row r="54" spans="1:12" s="36" customFormat="1" ht="30" customHeight="1">
      <c r="A54" s="54" t="s">
        <v>79</v>
      </c>
      <c r="B54" s="53" t="s">
        <v>86</v>
      </c>
      <c r="C54" s="46"/>
      <c r="D54" s="47"/>
      <c r="E54" s="46"/>
      <c r="F54" s="27"/>
      <c r="G54" s="27"/>
      <c r="H54" s="28"/>
      <c r="I54" s="13"/>
      <c r="J54" s="13"/>
      <c r="K54" s="29"/>
      <c r="L54" s="29"/>
    </row>
    <row r="55" spans="1:12" s="36" customFormat="1" ht="30" customHeight="1">
      <c r="A55" s="55" t="s">
        <v>102</v>
      </c>
      <c r="B55" s="50" t="s">
        <v>87</v>
      </c>
      <c r="C55" s="46"/>
      <c r="D55" s="47"/>
      <c r="E55" s="46"/>
      <c r="F55" s="27"/>
      <c r="G55" s="27"/>
      <c r="H55" s="28"/>
      <c r="I55" s="13"/>
      <c r="J55" s="13"/>
      <c r="K55" s="29"/>
      <c r="L55" s="29"/>
    </row>
    <row r="56" spans="1:12" s="36" customFormat="1" ht="30" customHeight="1">
      <c r="A56" s="55" t="s">
        <v>103</v>
      </c>
      <c r="B56" s="85" t="s">
        <v>88</v>
      </c>
      <c r="C56" s="46"/>
      <c r="D56" s="47"/>
      <c r="E56" s="46"/>
      <c r="F56" s="27"/>
      <c r="G56" s="27"/>
      <c r="H56" s="28"/>
      <c r="I56" s="13"/>
      <c r="J56" s="13"/>
      <c r="K56" s="29"/>
      <c r="L56" s="29"/>
    </row>
    <row r="57" spans="1:12" s="36" customFormat="1" ht="30" customHeight="1">
      <c r="A57" s="55" t="s">
        <v>104</v>
      </c>
      <c r="B57" s="50" t="s">
        <v>89</v>
      </c>
      <c r="C57" s="46"/>
      <c r="D57" s="47"/>
      <c r="E57" s="46"/>
      <c r="F57" s="27"/>
      <c r="G57" s="27"/>
      <c r="H57" s="28"/>
      <c r="I57" s="13"/>
      <c r="J57" s="13"/>
      <c r="K57" s="29"/>
      <c r="L57" s="29"/>
    </row>
    <row r="58" spans="1:12" s="36" customFormat="1" ht="30" customHeight="1">
      <c r="A58" s="55" t="s">
        <v>105</v>
      </c>
      <c r="B58" s="50" t="s">
        <v>90</v>
      </c>
      <c r="C58" s="46"/>
      <c r="D58" s="47"/>
      <c r="E58" s="46"/>
      <c r="F58" s="27"/>
      <c r="G58" s="27"/>
      <c r="H58" s="28"/>
      <c r="I58" s="13"/>
      <c r="J58" s="13"/>
      <c r="K58" s="29"/>
      <c r="L58" s="29"/>
    </row>
    <row r="59" spans="1:12" s="36" customFormat="1" ht="30" customHeight="1">
      <c r="A59" s="55" t="s">
        <v>106</v>
      </c>
      <c r="B59" s="50" t="s">
        <v>91</v>
      </c>
      <c r="C59" s="46"/>
      <c r="D59" s="47"/>
      <c r="E59" s="46"/>
      <c r="F59" s="27"/>
      <c r="G59" s="27"/>
      <c r="H59" s="28"/>
      <c r="I59" s="13"/>
      <c r="J59" s="13"/>
      <c r="K59" s="29"/>
      <c r="L59" s="29"/>
    </row>
    <row r="60" spans="1:12" s="36" customFormat="1" ht="30" customHeight="1">
      <c r="A60" s="55" t="s">
        <v>107</v>
      </c>
      <c r="B60" s="50" t="s">
        <v>92</v>
      </c>
      <c r="C60" s="46"/>
      <c r="D60" s="47"/>
      <c r="E60" s="46"/>
      <c r="F60" s="27"/>
      <c r="G60" s="27"/>
      <c r="H60" s="28"/>
      <c r="I60" s="13"/>
      <c r="J60" s="13"/>
      <c r="K60" s="29"/>
      <c r="L60" s="29"/>
    </row>
    <row r="61" spans="1:12" s="36" customFormat="1" ht="30" customHeight="1">
      <c r="A61" s="55" t="s">
        <v>108</v>
      </c>
      <c r="B61" s="85" t="s">
        <v>93</v>
      </c>
      <c r="C61" s="46"/>
      <c r="D61" s="47"/>
      <c r="E61" s="46"/>
      <c r="F61" s="27"/>
      <c r="G61" s="27"/>
      <c r="H61" s="28"/>
      <c r="I61" s="13"/>
      <c r="J61" s="13"/>
      <c r="K61" s="29"/>
      <c r="L61" s="29"/>
    </row>
    <row r="62" spans="1:12" s="36" customFormat="1" ht="30" customHeight="1">
      <c r="A62" s="55" t="s">
        <v>109</v>
      </c>
      <c r="B62" s="85" t="s">
        <v>94</v>
      </c>
      <c r="C62" s="46"/>
      <c r="D62" s="47"/>
      <c r="E62" s="46"/>
      <c r="F62" s="27"/>
      <c r="G62" s="27"/>
      <c r="H62" s="28"/>
      <c r="I62" s="13"/>
      <c r="J62" s="13"/>
      <c r="K62" s="29"/>
      <c r="L62" s="29"/>
    </row>
    <row r="63" spans="1:12" s="36" customFormat="1" ht="30" customHeight="1">
      <c r="A63" s="55" t="s">
        <v>110</v>
      </c>
      <c r="B63" s="85" t="s">
        <v>95</v>
      </c>
      <c r="C63" s="46"/>
      <c r="D63" s="47"/>
      <c r="E63" s="46"/>
      <c r="F63" s="27"/>
      <c r="G63" s="27"/>
      <c r="H63" s="28"/>
      <c r="I63" s="13"/>
      <c r="J63" s="13"/>
      <c r="K63" s="29"/>
      <c r="L63" s="29"/>
    </row>
    <row r="64" spans="1:12" s="36" customFormat="1" ht="30" customHeight="1">
      <c r="A64" s="55" t="s">
        <v>111</v>
      </c>
      <c r="B64" s="50" t="s">
        <v>96</v>
      </c>
      <c r="C64" s="46"/>
      <c r="D64" s="47"/>
      <c r="E64" s="46"/>
      <c r="F64" s="27"/>
      <c r="G64" s="27"/>
      <c r="H64" s="28"/>
      <c r="I64" s="13"/>
      <c r="J64" s="13"/>
      <c r="K64" s="29"/>
      <c r="L64" s="29"/>
    </row>
    <row r="65" spans="1:12" s="36" customFormat="1" ht="30" customHeight="1">
      <c r="A65" s="55" t="s">
        <v>112</v>
      </c>
      <c r="B65" s="50" t="s">
        <v>97</v>
      </c>
      <c r="C65" s="46"/>
      <c r="D65" s="47"/>
      <c r="E65" s="46"/>
      <c r="F65" s="27"/>
      <c r="G65" s="27"/>
      <c r="H65" s="28"/>
      <c r="I65" s="13"/>
      <c r="J65" s="13"/>
      <c r="K65" s="29"/>
      <c r="L65" s="29"/>
    </row>
    <row r="66" spans="1:12" s="36" customFormat="1" ht="30" customHeight="1">
      <c r="A66" s="55" t="s">
        <v>113</v>
      </c>
      <c r="B66" s="50" t="s">
        <v>98</v>
      </c>
      <c r="C66" s="46"/>
      <c r="D66" s="47"/>
      <c r="E66" s="46"/>
      <c r="F66" s="27"/>
      <c r="G66" s="27"/>
      <c r="H66" s="28"/>
      <c r="I66" s="13"/>
      <c r="J66" s="13"/>
      <c r="K66" s="29"/>
      <c r="L66" s="29"/>
    </row>
    <row r="67" spans="1:12" s="36" customFormat="1" ht="30" customHeight="1">
      <c r="A67" s="55" t="s">
        <v>114</v>
      </c>
      <c r="B67" s="50" t="s">
        <v>99</v>
      </c>
      <c r="C67" s="46"/>
      <c r="D67" s="47"/>
      <c r="E67" s="46"/>
      <c r="F67" s="27"/>
      <c r="G67" s="27"/>
      <c r="H67" s="28"/>
      <c r="I67" s="13"/>
      <c r="J67" s="13"/>
      <c r="K67" s="29"/>
      <c r="L67" s="29"/>
    </row>
    <row r="68" spans="1:12" s="36" customFormat="1" ht="30" customHeight="1">
      <c r="A68" s="55" t="s">
        <v>115</v>
      </c>
      <c r="B68" s="50" t="s">
        <v>100</v>
      </c>
      <c r="C68" s="46"/>
      <c r="D68" s="47"/>
      <c r="E68" s="46"/>
      <c r="F68" s="27"/>
      <c r="G68" s="27"/>
      <c r="H68" s="28"/>
      <c r="I68" s="13"/>
      <c r="J68" s="13"/>
      <c r="K68" s="29"/>
      <c r="L68" s="29"/>
    </row>
    <row r="69" spans="1:12" s="36" customFormat="1" ht="30" customHeight="1">
      <c r="A69" s="55" t="s">
        <v>116</v>
      </c>
      <c r="B69" s="50" t="s">
        <v>101</v>
      </c>
      <c r="C69" s="46"/>
      <c r="D69" s="47"/>
      <c r="E69" s="46"/>
      <c r="F69" s="27"/>
      <c r="G69" s="27"/>
      <c r="H69" s="28"/>
      <c r="I69" s="13"/>
      <c r="J69" s="13"/>
      <c r="K69" s="29"/>
      <c r="L69" s="29"/>
    </row>
    <row r="70" spans="1:8" ht="10.5" customHeight="1">
      <c r="A70" s="32"/>
      <c r="C70" s="45"/>
      <c r="D70" s="45"/>
      <c r="E70" s="45"/>
      <c r="H70" s="33"/>
    </row>
    <row r="71" spans="1:8" ht="10.5" customHeight="1">
      <c r="A71" s="32"/>
      <c r="C71" s="45"/>
      <c r="D71" s="45"/>
      <c r="E71" s="45"/>
      <c r="H71" s="33"/>
    </row>
    <row r="72" spans="1:8" ht="10.5" customHeight="1">
      <c r="A72" s="32"/>
      <c r="C72" s="45"/>
      <c r="D72" s="45"/>
      <c r="E72" s="45"/>
      <c r="H72" s="33"/>
    </row>
    <row r="73" spans="1:8" ht="10.5" customHeight="1">
      <c r="A73" s="32"/>
      <c r="C73" s="45"/>
      <c r="D73" s="45"/>
      <c r="E73" s="45"/>
      <c r="H73" s="33"/>
    </row>
    <row r="74" spans="1:8" ht="10.5" customHeight="1">
      <c r="A74" s="32"/>
      <c r="H74" s="33"/>
    </row>
    <row r="75" spans="1:8" ht="10.5" customHeight="1">
      <c r="A75" s="32"/>
      <c r="H75" s="33"/>
    </row>
    <row r="76" spans="1:8" ht="10.5" customHeight="1">
      <c r="A76" s="32"/>
      <c r="H76" s="33"/>
    </row>
    <row r="77" spans="1:8" ht="10.5" customHeight="1">
      <c r="A77" s="32"/>
      <c r="H77" s="33"/>
    </row>
    <row r="78" spans="1:8" ht="10.5" customHeight="1">
      <c r="A78" s="32"/>
      <c r="H78" s="33"/>
    </row>
    <row r="79" spans="1:8" ht="10.5" customHeight="1">
      <c r="A79" s="32"/>
      <c r="H79" s="33"/>
    </row>
    <row r="80" spans="1:8" ht="10.5" customHeight="1">
      <c r="A80" s="32"/>
      <c r="H80" s="33"/>
    </row>
    <row r="81" spans="1:8" ht="10.5" customHeight="1">
      <c r="A81" s="32"/>
      <c r="H81" s="33"/>
    </row>
    <row r="82" spans="1:8" ht="10.5" customHeight="1">
      <c r="A82" s="32"/>
      <c r="H82" s="33"/>
    </row>
    <row r="83" spans="1:8" ht="10.5" customHeight="1">
      <c r="A83" s="32"/>
      <c r="H83" s="33"/>
    </row>
    <row r="84" spans="1:8" ht="10.5" customHeight="1">
      <c r="A84" s="32"/>
      <c r="H84" s="33"/>
    </row>
    <row r="85" spans="1:8" ht="10.5" customHeight="1">
      <c r="A85" s="32"/>
      <c r="H85" s="33"/>
    </row>
    <row r="86" spans="1:8" ht="10.5" customHeight="1">
      <c r="A86" s="32"/>
      <c r="H86" s="33"/>
    </row>
    <row r="87" spans="1:8" ht="10.5" customHeight="1">
      <c r="A87" s="32"/>
      <c r="H87" s="33"/>
    </row>
    <row r="88" spans="1:8" ht="10.5" customHeight="1">
      <c r="A88" s="32"/>
      <c r="H88" s="33"/>
    </row>
    <row r="89" spans="1:8" ht="10.5" customHeight="1">
      <c r="A89" s="32"/>
      <c r="H89" s="33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</sheetData>
  <sheetProtection password="EF31" sheet="1" selectLockedCells="1"/>
  <mergeCells count="10">
    <mergeCell ref="F6:H20"/>
    <mergeCell ref="F23:H23"/>
    <mergeCell ref="A23:E23"/>
    <mergeCell ref="A1:I1"/>
    <mergeCell ref="A21:E21"/>
    <mergeCell ref="A22:E22"/>
    <mergeCell ref="F4:G4"/>
    <mergeCell ref="F21:H21"/>
    <mergeCell ref="F22:H22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2022-07-25T08:15:03Z</cp:lastPrinted>
  <dcterms:created xsi:type="dcterms:W3CDTF">2018-08-23T08:26:23Z</dcterms:created>
  <dcterms:modified xsi:type="dcterms:W3CDTF">2022-07-25T08:50:16Z</dcterms:modified>
  <cp:category/>
  <cp:version/>
  <cp:contentType/>
  <cp:contentStatus/>
</cp:coreProperties>
</file>