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bddubdfs1\dokumenti\DECENTRALIZIRANA SREDSTVA 2024\JEDNOSTAVNA NABAVA 2024\1-39-24 JN NABAVA USLUGE MOBILNE TELEFONIJE\"/>
    </mc:Choice>
  </mc:AlternateContent>
  <bookViews>
    <workbookView xWindow="0" yWindow="0" windowWidth="24000" windowHeight="8010"/>
  </bookViews>
  <sheets>
    <sheet name="Usluge u pok.mrež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E12" i="2"/>
  <c r="F12" i="2" s="1"/>
  <c r="E11" i="2"/>
  <c r="F11" i="2" s="1"/>
  <c r="E10" i="2"/>
  <c r="F10" i="2" s="1"/>
  <c r="F14" i="2" s="1"/>
  <c r="D30" i="2" s="1"/>
  <c r="E9" i="2"/>
  <c r="E14" i="2"/>
  <c r="C30" i="2" s="1"/>
  <c r="C32" i="2" s="1"/>
  <c r="F20" i="2"/>
  <c r="G20" i="2" s="1"/>
  <c r="F22" i="2"/>
  <c r="G22" i="2"/>
  <c r="F21" i="2"/>
  <c r="F23" i="2" s="1"/>
  <c r="C31" i="2" s="1"/>
  <c r="F9" i="2"/>
  <c r="G21" i="2" l="1"/>
  <c r="G23" i="2" s="1"/>
  <c r="D31" i="2" s="1"/>
  <c r="D32" i="2" s="1"/>
</calcChain>
</file>

<file path=xl/sharedStrings.xml><?xml version="1.0" encoding="utf-8"?>
<sst xmlns="http://schemas.openxmlformats.org/spreadsheetml/2006/main" count="53" uniqueCount="48">
  <si>
    <t>Ukupna cijena (bez PDV-a)</t>
  </si>
  <si>
    <t>Ukupna cijena (s PDV-om)</t>
  </si>
  <si>
    <t>a</t>
  </si>
  <si>
    <t>b</t>
  </si>
  <si>
    <t>UKUPNO 1.:</t>
  </si>
  <si>
    <t>Jedinična cijena bez PDV-a</t>
  </si>
  <si>
    <t>UKUPNO 2.:</t>
  </si>
  <si>
    <t>Usluge</t>
  </si>
  <si>
    <t>Ime i prezime ovlaštene osobe ponuditelja</t>
  </si>
  <si>
    <t xml:space="preserve">         Potpis ovlaštene osobe ponuditelja</t>
  </si>
  <si>
    <t>Ukupno 
bez PDV-a</t>
  </si>
  <si>
    <t>Ukupno 
sa PDV-om</t>
  </si>
  <si>
    <t>Naziv stavke</t>
  </si>
  <si>
    <t>Opis</t>
  </si>
  <si>
    <t xml:space="preserve">Količina </t>
  </si>
  <si>
    <t>Specifikacije</t>
  </si>
  <si>
    <t>Količina
(KOM)</t>
  </si>
  <si>
    <t>Ponuđeni uređaj</t>
  </si>
  <si>
    <t>Jedinična cijena 
(bez PDV-a)</t>
  </si>
  <si>
    <t xml:space="preserve">Ukupna cijena </t>
  </si>
  <si>
    <t>1</t>
  </si>
  <si>
    <t>c = a*b</t>
  </si>
  <si>
    <t>d</t>
  </si>
  <si>
    <t>MOBILNI UREĐAJ 1</t>
  </si>
  <si>
    <t>MOBILNI UREĐAJ 2</t>
  </si>
  <si>
    <t>MOBILNI UREĐAJ 3</t>
  </si>
  <si>
    <t>TARIFA 1</t>
  </si>
  <si>
    <t>TARIFA 2</t>
  </si>
  <si>
    <t>TARIFA 3</t>
  </si>
  <si>
    <t>TARIFA 4</t>
  </si>
  <si>
    <t>UKUPNO :</t>
  </si>
  <si>
    <t xml:space="preserve">REKAPITULACIJA </t>
  </si>
  <si>
    <t>Operativni sustav – Android 13
Broj jezgri procesora – 8
Radna frekvencija jezgri procesora – 2.4 GHz
RAM memorija – min. 4 GB
Interna memorija – min. 64 GB
Mreža – 2G, 3G, 4G 
Razlučivost zaslona – 1080 x 2400 pixels
Tip zaslona – PSL LCD,
Veličina zaslona – 6,7“
USB priključak – USB Type-C 2.0
Kapacitet baterije – min 5000 mah
Razlučivost prednje kamere – 13 MP
Razlučivost stražnje kamere –50MP</t>
  </si>
  <si>
    <t>Operativni sustav – IOS 17
Broj jezgri procesora – 6
Radna frekvencija jezgri procesora – 3.46 GHz
RAM memorija – min. 6GB
Interna memorija – min. 128 GB
Mreža – 2G, 3G, 4G,5G
Razlučivost zaslona – 1179 x 2556 pixels
Tip zaslona – Super Retina XDR OLED
Veličina zaslona – 6,1“
USB priključak – USB Type-C 2.0
Kapacitet baterije – min 3349 mah
Razlučivost prednje kamere – 12 MP
Razlučivost stražnje kamere –48 MP</t>
  </si>
  <si>
    <t>Operativni sustav – Android 13
Broj jezgri procesora – 8
Radna frekvencija jezgri procesora – 2.2 GHz
RAM memorija – min. 4 GB
Interna memorija – min. 64 GB
Mreža – 2G, 3G, 4G,5G
Razlučivost zaslona – 1080 x 2408 pixels
Tip zaslona – PLS LCD,
Veličina zaslona – 6,6“
USB priključak – USB Type-C 2.0
Kapacitet baterije – min 5000 mah
Razlučivost prednje kamere – 13 MP
Razlučivost stražnje kamere –50MP</t>
  </si>
  <si>
    <t>1. Mjesečne naknade za mobilne usluge</t>
  </si>
  <si>
    <t>2. Mobilni uređaji</t>
  </si>
  <si>
    <t>1. Ukupno za mobilne tarife</t>
  </si>
  <si>
    <t>2. Ukupno za uređaje</t>
  </si>
  <si>
    <t>U _____________ , dana _______ 2024. godine</t>
  </si>
  <si>
    <t xml:space="preserve">OPCIJA </t>
  </si>
  <si>
    <t>Mjesečna naknada za dodatnu SIM karticu po istom broju</t>
  </si>
  <si>
    <t>c=a*b*12</t>
  </si>
  <si>
    <t xml:space="preserve">Neograničeni Internet promet s uključenih  minimalno 10 GB podatkovnog prometa po maksimalnoj brzini </t>
  </si>
  <si>
    <t>Mjesečna naknada za mobilni govorni priključak kategorije 2 s uključenim sljedećim uslugama:
- neograničeni VPN pozivi
- neograničene minute unutar mreže unutar RH
- minimalno 1000 minuta prema ostalim mrežama unutar Hrvatske
- minimalno 100 SMS poruka prema mrežama unutar Hrvatske
- minimalno 15 GB podatkovnog prometa po maksimalnoj brzini unutar RH i EEA zemalja</t>
  </si>
  <si>
    <t>Mjesečna naknada za mobilni govorni priključak kategorije 1 s uključenim sljedećim uslugama:
- neograničeni VPN pozivi
- neograničene minute unutar mreže unutar RH
- minimalno 150 minuta prema ostalim mrežama unutar Hrvatske
- minimalno 100 SMS poruka prema mrežama unutar Hrvatske
- minimalno 2 GB podatkovnog prometa po maksimalnoj brzini unutar RH i EEA zemalja</t>
  </si>
  <si>
    <t>Mjesečna naknada za mobilni govorni priključak kategorije 3 s uključenim sljedećim uslugama:
- neograničeni VPN pozivi
- neograničene minute prema svim mrežama unutar RH
- minimalno 200 minuta prema EEA
- minimalno 200 minuta izvan EEA
- minimalno 50 minuta iz roaminga
- neograničene SMS poruke prema mrežama unutar Hrvatske
- minimalno 100 GB podatkovnog prometa po maksimalnoj brzini unutar RH i EEA zemalja
- minimalno 2GB podatkovnog prometa izvan EEA</t>
  </si>
  <si>
    <t>PRILOG 3 -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</si>
</sst>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2E5C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4B9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Border="1"/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hidden="1"/>
    </xf>
    <xf numFmtId="2" fontId="6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9" fillId="0" borderId="2" xfId="0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4" fontId="10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vertical="center"/>
      <protection hidden="1"/>
    </xf>
    <xf numFmtId="164" fontId="14" fillId="0" borderId="2" xfId="0" applyNumberFormat="1" applyFont="1" applyBorder="1" applyAlignment="1" applyProtection="1">
      <alignment vertical="center"/>
      <protection hidden="1"/>
    </xf>
    <xf numFmtId="0" fontId="15" fillId="0" borderId="2" xfId="0" applyFont="1" applyFill="1" applyBorder="1" applyAlignment="1" applyProtection="1">
      <alignment horizontal="right" vertical="center" wrapText="1"/>
      <protection hidden="1"/>
    </xf>
    <xf numFmtId="164" fontId="8" fillId="0" borderId="2" xfId="0" applyNumberFormat="1" applyFont="1" applyFill="1" applyBorder="1" applyAlignment="1" applyProtection="1">
      <alignment vertical="center" wrapText="1"/>
      <protection hidden="1"/>
    </xf>
    <xf numFmtId="164" fontId="8" fillId="0" borderId="2" xfId="0" applyNumberFormat="1" applyFont="1" applyBorder="1" applyAlignment="1" applyProtection="1">
      <alignment vertical="center"/>
      <protection hidden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002E5C"/>
      <color rgb="FF004B96"/>
      <color rgb="FF0066CC"/>
      <color rgb="FF007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10" zoomScale="90" zoomScaleNormal="90" zoomScaleSheetLayoutView="75" workbookViewId="0">
      <selection activeCell="B36" sqref="B36"/>
    </sheetView>
  </sheetViews>
  <sheetFormatPr defaultColWidth="9.140625" defaultRowHeight="15" x14ac:dyDescent="0.25"/>
  <cols>
    <col min="1" max="1" width="29" style="1" customWidth="1"/>
    <col min="2" max="2" width="61.42578125" style="1" customWidth="1"/>
    <col min="3" max="3" width="22.28515625" style="1" customWidth="1"/>
    <col min="4" max="4" width="26.5703125" style="1" bestFit="1" customWidth="1"/>
    <col min="5" max="5" width="20.140625" style="1" customWidth="1"/>
    <col min="6" max="6" width="20.28515625" style="1" customWidth="1"/>
    <col min="7" max="7" width="20.140625" style="1" customWidth="1"/>
    <col min="8" max="16384" width="9.140625" style="1"/>
  </cols>
  <sheetData>
    <row r="1" spans="1:6" ht="23.25" x14ac:dyDescent="0.35">
      <c r="B1" s="38"/>
      <c r="C1" s="2"/>
    </row>
    <row r="2" spans="1:6" ht="18.75" customHeight="1" x14ac:dyDescent="0.25">
      <c r="B2" s="3" t="s">
        <v>47</v>
      </c>
      <c r="C2" s="3"/>
    </row>
    <row r="3" spans="1:6" x14ac:dyDescent="0.25">
      <c r="B3" s="3"/>
      <c r="C3" s="3"/>
    </row>
    <row r="4" spans="1:6" x14ac:dyDescent="0.25">
      <c r="A4" s="4"/>
      <c r="E4" s="4"/>
    </row>
    <row r="5" spans="1:6" ht="15.75" x14ac:dyDescent="0.25">
      <c r="A5" s="11" t="s">
        <v>35</v>
      </c>
    </row>
    <row r="7" spans="1:6" ht="45" customHeight="1" x14ac:dyDescent="0.25">
      <c r="A7" s="12" t="s">
        <v>12</v>
      </c>
      <c r="B7" s="12" t="s">
        <v>13</v>
      </c>
      <c r="C7" s="13" t="s">
        <v>14</v>
      </c>
      <c r="D7" s="13" t="s">
        <v>5</v>
      </c>
      <c r="E7" s="13" t="s">
        <v>0</v>
      </c>
      <c r="F7" s="13" t="s">
        <v>1</v>
      </c>
    </row>
    <row r="8" spans="1:6" ht="15.75" x14ac:dyDescent="0.25">
      <c r="A8" s="12"/>
      <c r="B8" s="12"/>
      <c r="C8" s="13" t="s">
        <v>2</v>
      </c>
      <c r="D8" s="13" t="s">
        <v>3</v>
      </c>
      <c r="E8" s="13" t="s">
        <v>42</v>
      </c>
      <c r="F8" s="13" t="s">
        <v>22</v>
      </c>
    </row>
    <row r="9" spans="1:6" ht="162.75" customHeight="1" x14ac:dyDescent="0.25">
      <c r="A9" s="14" t="s">
        <v>26</v>
      </c>
      <c r="B9" s="15" t="s">
        <v>45</v>
      </c>
      <c r="C9" s="16">
        <v>114</v>
      </c>
      <c r="D9" s="17"/>
      <c r="E9" s="18">
        <f>D9*C9*12</f>
        <v>0</v>
      </c>
      <c r="F9" s="18">
        <f>E9*1.25</f>
        <v>0</v>
      </c>
    </row>
    <row r="10" spans="1:6" ht="153" customHeight="1" x14ac:dyDescent="0.25">
      <c r="A10" s="14" t="s">
        <v>27</v>
      </c>
      <c r="B10" s="15" t="s">
        <v>44</v>
      </c>
      <c r="C10" s="16">
        <v>12</v>
      </c>
      <c r="D10" s="17"/>
      <c r="E10" s="18">
        <f>D10*C10*12</f>
        <v>0</v>
      </c>
      <c r="F10" s="18">
        <f>E10*1.25</f>
        <v>0</v>
      </c>
    </row>
    <row r="11" spans="1:6" ht="189" customHeight="1" x14ac:dyDescent="0.25">
      <c r="A11" s="14" t="s">
        <v>28</v>
      </c>
      <c r="B11" s="15" t="s">
        <v>46</v>
      </c>
      <c r="C11" s="16">
        <v>5</v>
      </c>
      <c r="D11" s="17"/>
      <c r="E11" s="18">
        <f>D11*C11*12</f>
        <v>0</v>
      </c>
      <c r="F11" s="18">
        <f>E11*1.25</f>
        <v>0</v>
      </c>
    </row>
    <row r="12" spans="1:6" ht="45.75" customHeight="1" x14ac:dyDescent="0.25">
      <c r="A12" s="14" t="s">
        <v>29</v>
      </c>
      <c r="B12" s="19" t="s">
        <v>43</v>
      </c>
      <c r="C12" s="16">
        <v>9</v>
      </c>
      <c r="D12" s="17"/>
      <c r="E12" s="18">
        <f>D12*C12*12</f>
        <v>0</v>
      </c>
      <c r="F12" s="18">
        <f>E12*1.25</f>
        <v>0</v>
      </c>
    </row>
    <row r="13" spans="1:6" ht="40.5" customHeight="1" x14ac:dyDescent="0.25">
      <c r="A13" s="14" t="s">
        <v>40</v>
      </c>
      <c r="B13" s="19" t="s">
        <v>41</v>
      </c>
      <c r="C13" s="16">
        <v>140</v>
      </c>
      <c r="D13" s="17"/>
      <c r="E13" s="18">
        <f>C13*D13*12</f>
        <v>0</v>
      </c>
      <c r="F13" s="18">
        <f>E13*1.25</f>
        <v>0</v>
      </c>
    </row>
    <row r="14" spans="1:6" ht="29.25" customHeight="1" x14ac:dyDescent="0.25">
      <c r="A14" s="20" t="s">
        <v>4</v>
      </c>
      <c r="B14" s="20"/>
      <c r="C14" s="20"/>
      <c r="D14" s="20"/>
      <c r="E14" s="21">
        <f>SUM(E9:E13)</f>
        <v>0</v>
      </c>
      <c r="F14" s="21">
        <f>SUM(F9:F13)</f>
        <v>0</v>
      </c>
    </row>
    <row r="16" spans="1:6" ht="15.75" x14ac:dyDescent="0.25">
      <c r="A16" s="11" t="s">
        <v>36</v>
      </c>
    </row>
    <row r="18" spans="1:7" ht="31.5" x14ac:dyDescent="0.25">
      <c r="A18" s="12" t="s">
        <v>12</v>
      </c>
      <c r="B18" s="12" t="s">
        <v>15</v>
      </c>
      <c r="C18" s="13" t="s">
        <v>16</v>
      </c>
      <c r="D18" s="13" t="s">
        <v>17</v>
      </c>
      <c r="E18" s="13" t="s">
        <v>18</v>
      </c>
      <c r="F18" s="13" t="s">
        <v>19</v>
      </c>
      <c r="G18" s="22" t="s">
        <v>1</v>
      </c>
    </row>
    <row r="19" spans="1:7" ht="15.75" x14ac:dyDescent="0.25">
      <c r="A19" s="12" t="s">
        <v>20</v>
      </c>
      <c r="B19" s="12">
        <v>2</v>
      </c>
      <c r="C19" s="13" t="s">
        <v>2</v>
      </c>
      <c r="D19" s="13"/>
      <c r="E19" s="13" t="s">
        <v>3</v>
      </c>
      <c r="F19" s="13" t="s">
        <v>21</v>
      </c>
      <c r="G19" s="22" t="s">
        <v>22</v>
      </c>
    </row>
    <row r="20" spans="1:7" ht="219.75" customHeight="1" x14ac:dyDescent="0.25">
      <c r="A20" s="14" t="s">
        <v>23</v>
      </c>
      <c r="B20" s="15" t="s">
        <v>32</v>
      </c>
      <c r="C20" s="16">
        <v>20</v>
      </c>
      <c r="D20" s="23"/>
      <c r="E20" s="17"/>
      <c r="F20" s="18">
        <f>C20*E20</f>
        <v>0</v>
      </c>
      <c r="G20" s="18">
        <f>F20*1.25</f>
        <v>0</v>
      </c>
    </row>
    <row r="21" spans="1:7" ht="215.25" customHeight="1" x14ac:dyDescent="0.25">
      <c r="A21" s="14" t="s">
        <v>24</v>
      </c>
      <c r="B21" s="15" t="s">
        <v>33</v>
      </c>
      <c r="C21" s="16">
        <v>5</v>
      </c>
      <c r="D21" s="23"/>
      <c r="E21" s="17"/>
      <c r="F21" s="18">
        <f>C21*E21</f>
        <v>0</v>
      </c>
      <c r="G21" s="18">
        <f>F21*1.25</f>
        <v>0</v>
      </c>
    </row>
    <row r="22" spans="1:7" ht="217.5" customHeight="1" x14ac:dyDescent="0.25">
      <c r="A22" s="14" t="s">
        <v>25</v>
      </c>
      <c r="B22" s="15" t="s">
        <v>34</v>
      </c>
      <c r="C22" s="16">
        <v>5</v>
      </c>
      <c r="D22" s="23"/>
      <c r="E22" s="17"/>
      <c r="F22" s="18">
        <f>C22*E22</f>
        <v>0</v>
      </c>
      <c r="G22" s="18">
        <f>F22*1.25</f>
        <v>0</v>
      </c>
    </row>
    <row r="23" spans="1:7" ht="36.75" customHeight="1" x14ac:dyDescent="0.25">
      <c r="A23" s="24" t="s">
        <v>6</v>
      </c>
      <c r="B23" s="24"/>
      <c r="C23" s="24"/>
      <c r="D23" s="24"/>
      <c r="E23" s="24"/>
      <c r="F23" s="25">
        <f>SUM(F21:F22)</f>
        <v>0</v>
      </c>
      <c r="G23" s="21">
        <f>SUM(G21:G22)</f>
        <v>0</v>
      </c>
    </row>
    <row r="24" spans="1:7" x14ac:dyDescent="0.25">
      <c r="E24" s="4"/>
    </row>
    <row r="25" spans="1:7" x14ac:dyDescent="0.25">
      <c r="A25" s="5"/>
      <c r="E25" s="6"/>
      <c r="F25" s="7"/>
      <c r="G25" s="8"/>
    </row>
    <row r="26" spans="1:7" ht="15" customHeight="1" x14ac:dyDescent="0.25">
      <c r="A26" s="5"/>
      <c r="B26" s="3" t="s">
        <v>31</v>
      </c>
      <c r="C26" s="3"/>
      <c r="D26" s="26"/>
      <c r="E26" s="27"/>
      <c r="F26" s="7"/>
      <c r="G26" s="8"/>
    </row>
    <row r="27" spans="1:7" ht="15" customHeight="1" x14ac:dyDescent="0.25">
      <c r="A27" s="4"/>
      <c r="B27" s="3"/>
      <c r="C27" s="3"/>
      <c r="D27" s="26"/>
      <c r="E27" s="28"/>
    </row>
    <row r="28" spans="1:7" ht="15.75" x14ac:dyDescent="0.25">
      <c r="A28" s="5"/>
      <c r="B28" s="29"/>
      <c r="C28" s="29"/>
      <c r="D28" s="29"/>
      <c r="E28" s="27"/>
      <c r="F28" s="7"/>
      <c r="G28" s="8"/>
    </row>
    <row r="29" spans="1:7" ht="31.5" x14ac:dyDescent="0.25">
      <c r="A29" s="5"/>
      <c r="B29" s="13" t="s">
        <v>7</v>
      </c>
      <c r="C29" s="13" t="s">
        <v>10</v>
      </c>
      <c r="D29" s="13" t="s">
        <v>11</v>
      </c>
      <c r="E29" s="27"/>
      <c r="F29" s="7"/>
      <c r="G29" s="8"/>
    </row>
    <row r="30" spans="1:7" ht="30" customHeight="1" x14ac:dyDescent="0.25">
      <c r="A30" s="5"/>
      <c r="B30" s="30" t="s">
        <v>37</v>
      </c>
      <c r="C30" s="31">
        <f>E14</f>
        <v>0</v>
      </c>
      <c r="D30" s="31">
        <f>F14</f>
        <v>0</v>
      </c>
      <c r="E30" s="27"/>
      <c r="F30" s="7"/>
      <c r="G30" s="8"/>
    </row>
    <row r="31" spans="1:7" ht="30" customHeight="1" x14ac:dyDescent="0.25">
      <c r="A31" s="5"/>
      <c r="B31" s="30" t="s">
        <v>38</v>
      </c>
      <c r="C31" s="31">
        <f>F23</f>
        <v>0</v>
      </c>
      <c r="D31" s="31">
        <f>G23</f>
        <v>0</v>
      </c>
      <c r="E31" s="27"/>
      <c r="F31" s="7"/>
      <c r="G31" s="8"/>
    </row>
    <row r="32" spans="1:7" ht="30" customHeight="1" x14ac:dyDescent="0.25">
      <c r="A32" s="4"/>
      <c r="B32" s="32" t="s">
        <v>30</v>
      </c>
      <c r="C32" s="33">
        <f>SUM(C30:C31)</f>
        <v>0</v>
      </c>
      <c r="D32" s="34">
        <f>SUM(D30:D31)</f>
        <v>0</v>
      </c>
      <c r="E32" s="28"/>
    </row>
    <row r="33" spans="1:7" ht="15.75" x14ac:dyDescent="0.25">
      <c r="A33" s="5"/>
      <c r="B33" s="35"/>
      <c r="C33" s="35"/>
      <c r="D33" s="35"/>
      <c r="E33" s="27"/>
      <c r="F33" s="7"/>
      <c r="G33" s="8"/>
    </row>
    <row r="34" spans="1:7" ht="15.75" x14ac:dyDescent="0.25">
      <c r="A34" s="5"/>
      <c r="B34" s="35"/>
      <c r="C34" s="35"/>
      <c r="D34" s="35"/>
      <c r="E34" s="27"/>
      <c r="F34" s="7"/>
      <c r="G34" s="8"/>
    </row>
    <row r="35" spans="1:7" ht="15.75" x14ac:dyDescent="0.25">
      <c r="A35" s="4"/>
      <c r="B35" s="35"/>
      <c r="C35" s="35"/>
      <c r="D35" s="35"/>
      <c r="E35" s="28"/>
    </row>
    <row r="36" spans="1:7" ht="15.75" x14ac:dyDescent="0.25">
      <c r="A36" s="5"/>
      <c r="B36" s="35" t="s">
        <v>39</v>
      </c>
      <c r="C36" s="35"/>
      <c r="D36" s="35"/>
      <c r="E36" s="27"/>
      <c r="F36" s="7"/>
      <c r="G36" s="8"/>
    </row>
    <row r="37" spans="1:7" ht="15.75" x14ac:dyDescent="0.25">
      <c r="A37" s="5"/>
      <c r="B37" s="35"/>
      <c r="C37" s="35"/>
      <c r="D37" s="35"/>
      <c r="E37" s="27"/>
      <c r="F37" s="7"/>
      <c r="G37" s="8"/>
    </row>
    <row r="38" spans="1:7" ht="15.75" x14ac:dyDescent="0.25">
      <c r="A38" s="4"/>
      <c r="B38" s="35"/>
      <c r="C38" s="35"/>
      <c r="D38" s="35"/>
      <c r="E38" s="28"/>
    </row>
    <row r="39" spans="1:7" ht="15.75" x14ac:dyDescent="0.25">
      <c r="A39" s="5"/>
      <c r="B39" s="35"/>
      <c r="C39" s="35"/>
      <c r="D39" s="35"/>
      <c r="E39" s="27"/>
      <c r="F39" s="7"/>
      <c r="G39" s="8"/>
    </row>
    <row r="40" spans="1:7" ht="15.75" x14ac:dyDescent="0.25">
      <c r="A40" s="5"/>
      <c r="B40" s="35"/>
      <c r="C40" s="36"/>
      <c r="D40" s="36"/>
      <c r="E40" s="27"/>
      <c r="F40" s="7"/>
      <c r="G40" s="8"/>
    </row>
    <row r="41" spans="1:7" ht="15.75" x14ac:dyDescent="0.25">
      <c r="A41" s="4"/>
      <c r="B41" s="35"/>
      <c r="C41" s="37" t="s">
        <v>8</v>
      </c>
      <c r="D41" s="37"/>
      <c r="E41" s="28"/>
    </row>
    <row r="42" spans="1:7" ht="15.75" x14ac:dyDescent="0.25">
      <c r="A42" s="5"/>
      <c r="B42" s="35"/>
      <c r="C42" s="35"/>
      <c r="D42" s="35"/>
      <c r="E42" s="27"/>
      <c r="F42" s="7"/>
      <c r="G42" s="8"/>
    </row>
    <row r="43" spans="1:7" ht="15.75" x14ac:dyDescent="0.25">
      <c r="A43" s="5"/>
      <c r="B43" s="35"/>
      <c r="C43" s="35"/>
      <c r="D43" s="35"/>
      <c r="E43" s="27"/>
      <c r="F43" s="7"/>
      <c r="G43" s="8"/>
    </row>
    <row r="44" spans="1:7" ht="15.75" x14ac:dyDescent="0.25">
      <c r="B44" s="35"/>
      <c r="C44" s="35"/>
      <c r="D44" s="35"/>
      <c r="E44" s="28"/>
    </row>
    <row r="45" spans="1:7" ht="15.75" x14ac:dyDescent="0.25">
      <c r="B45" s="35"/>
      <c r="C45" s="36"/>
      <c r="D45" s="36"/>
      <c r="E45" s="35"/>
    </row>
    <row r="46" spans="1:7" ht="15.75" x14ac:dyDescent="0.25">
      <c r="B46" s="35"/>
      <c r="C46" s="37" t="s">
        <v>9</v>
      </c>
      <c r="D46" s="37"/>
      <c r="E46" s="35"/>
    </row>
    <row r="47" spans="1:7" x14ac:dyDescent="0.25">
      <c r="A47" s="4"/>
      <c r="E47" s="4"/>
    </row>
    <row r="49" spans="1:7" x14ac:dyDescent="0.25">
      <c r="A49" s="9"/>
      <c r="B49" s="9"/>
      <c r="C49" s="9"/>
      <c r="D49" s="9"/>
      <c r="E49" s="9"/>
      <c r="F49" s="10"/>
      <c r="G49" s="10"/>
    </row>
    <row r="50" spans="1:7" x14ac:dyDescent="0.25">
      <c r="G50" s="10"/>
    </row>
    <row r="51" spans="1:7" x14ac:dyDescent="0.25">
      <c r="G51" s="10"/>
    </row>
    <row r="52" spans="1:7" ht="15" customHeight="1" x14ac:dyDescent="0.25">
      <c r="G52" s="10"/>
    </row>
    <row r="54" spans="1:7" ht="44.25" customHeight="1" x14ac:dyDescent="0.25"/>
    <row r="55" spans="1:7" ht="26.25" customHeight="1" x14ac:dyDescent="0.25"/>
    <row r="56" spans="1:7" ht="26.25" customHeight="1" x14ac:dyDescent="0.25"/>
    <row r="57" spans="1:7" ht="26.25" customHeight="1" x14ac:dyDescent="0.25"/>
  </sheetData>
  <mergeCells count="13">
    <mergeCell ref="G18:G19"/>
    <mergeCell ref="B2:C3"/>
    <mergeCell ref="C46:D46"/>
    <mergeCell ref="B26:C27"/>
    <mergeCell ref="C40:D40"/>
    <mergeCell ref="C41:D41"/>
    <mergeCell ref="C45:D45"/>
    <mergeCell ref="A7:A8"/>
    <mergeCell ref="B7:B8"/>
    <mergeCell ref="A14:D14"/>
    <mergeCell ref="A23:E23"/>
    <mergeCell ref="A18:A19"/>
    <mergeCell ref="B18:B19"/>
  </mergeCells>
  <pageMargins left="0.70866141732283472" right="0.70866141732283472" top="0.59055118110236227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Usluge u pok.mreži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Nikša Kulaš</dc:creator>
  <cp:lastModifiedBy>lucepe</cp:lastModifiedBy>
  <cp:lastPrinted>2024-04-10T07:32:47Z</cp:lastPrinted>
  <dcterms:created xsi:type="dcterms:W3CDTF">2023-11-20T08:19:50Z</dcterms:created>
  <dcterms:modified xsi:type="dcterms:W3CDTF">2024-04-10T07:33:24Z</dcterms:modified>
</cp:coreProperties>
</file>